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สรุปผล จัดซื้อ-จ้าง สขร\"/>
    </mc:Choice>
  </mc:AlternateContent>
  <xr:revisionPtr revIDLastSave="0" documentId="13_ncr:1_{F9BC30ED-4F9E-453F-A5F1-C0F01433629B}" xr6:coauthVersionLast="40" xr6:coauthVersionMax="40" xr10:uidLastSave="{00000000-0000-0000-0000-000000000000}"/>
  <bookViews>
    <workbookView xWindow="120" yWindow="45" windowWidth="23895" windowHeight="9975" firstSheet="4" activeTab="4" xr2:uid="{00000000-000D-0000-FFFF-FFFF00000000}"/>
  </bookViews>
  <sheets>
    <sheet name="สขร1 พ.ย.65" sheetId="1" r:id="rId1"/>
    <sheet name="สขร.1 ธ.ค.65" sheetId="2" r:id="rId2"/>
    <sheet name="สขร.1 ม.ค.66 (2)" sheetId="8" r:id="rId3"/>
    <sheet name="สขร.1 ม.ค.66" sheetId="3" r:id="rId4"/>
    <sheet name="สรุปสขร1 งบ 67 ต.ค.6 " sheetId="12" r:id="rId5"/>
    <sheet name="Sheet1" sheetId="11" r:id="rId6"/>
  </sheets>
  <calcPr calcId="191029"/>
</workbook>
</file>

<file path=xl/calcChain.xml><?xml version="1.0" encoding="utf-8"?>
<calcChain xmlns="http://schemas.openxmlformats.org/spreadsheetml/2006/main">
  <c r="I107" i="12" l="1"/>
  <c r="G107" i="12"/>
  <c r="D107" i="12"/>
  <c r="C107" i="12"/>
  <c r="I95" i="12"/>
  <c r="G95" i="12"/>
  <c r="D95" i="12"/>
  <c r="C95" i="12"/>
  <c r="I71" i="12"/>
  <c r="G71" i="12"/>
  <c r="D71" i="12"/>
  <c r="C71" i="12"/>
  <c r="I46" i="12"/>
  <c r="G46" i="12"/>
  <c r="D46" i="12"/>
  <c r="C46" i="12"/>
  <c r="I23" i="12"/>
  <c r="G23" i="12"/>
  <c r="D23" i="12"/>
  <c r="C23" i="12"/>
  <c r="I71" i="8" l="1"/>
  <c r="G71" i="8"/>
  <c r="D71" i="8"/>
  <c r="C71" i="8"/>
  <c r="I46" i="8"/>
  <c r="G46" i="8"/>
  <c r="D46" i="8"/>
  <c r="C46" i="8"/>
  <c r="I23" i="8"/>
  <c r="G23" i="8"/>
  <c r="D23" i="8"/>
  <c r="C23" i="8"/>
  <c r="I71" i="3" l="1"/>
  <c r="D71" i="3" l="1"/>
  <c r="G71" i="3"/>
  <c r="C71" i="3"/>
  <c r="I46" i="3"/>
  <c r="G46" i="3"/>
  <c r="D46" i="3"/>
  <c r="C46" i="3"/>
  <c r="I23" i="3"/>
  <c r="G23" i="3"/>
  <c r="D23" i="3"/>
  <c r="C23" i="3"/>
  <c r="C23" i="2"/>
  <c r="D23" i="2"/>
  <c r="G23" i="2"/>
  <c r="I23" i="2"/>
  <c r="I68" i="1" l="1"/>
  <c r="G68" i="1"/>
  <c r="D68" i="1"/>
  <c r="C68" i="1"/>
  <c r="C29" i="1" l="1"/>
  <c r="D29" i="1"/>
  <c r="G29" i="1"/>
  <c r="I29" i="1"/>
  <c r="C54" i="1"/>
  <c r="D54" i="1"/>
  <c r="G54" i="1"/>
  <c r="I54" i="1"/>
</calcChain>
</file>

<file path=xl/sharedStrings.xml><?xml version="1.0" encoding="utf-8"?>
<sst xmlns="http://schemas.openxmlformats.org/spreadsheetml/2006/main" count="2320" uniqueCount="495">
  <si>
    <t>เทศบาลตำบลวังชัย  อำเภอน้ำพอง  จังหวัดขอนแก่น</t>
  </si>
  <si>
    <t>ลำดับที่</t>
  </si>
  <si>
    <t>งานที่จัดซื้อจัดจ้าง</t>
  </si>
  <si>
    <t>วงเงินที่จะซื้อจะจ้าง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</si>
  <si>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</si>
  <si>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</si>
  <si>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</si>
  <si>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</si>
  <si>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</si>
  <si>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</si>
  <si>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</si>
  <si>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</si>
  <si>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เฉพาะเจาะจง</t>
  </si>
  <si>
    <t>เสนอราคาต่ำสุด</t>
  </si>
  <si>
    <t>(งบประมาณ)</t>
  </si>
  <si>
    <t>ราคาที่เสนอ</t>
  </si>
  <si>
    <t>ราคาที่ตกลง</t>
  </si>
  <si>
    <t>ซื้อหรือจ้าง</t>
  </si>
  <si>
    <t>เลขที่สัญญา</t>
  </si>
  <si>
    <t>1</t>
  </si>
  <si>
    <t>2</t>
  </si>
  <si>
    <t>3</t>
  </si>
  <si>
    <t>4</t>
  </si>
  <si>
    <t>5</t>
  </si>
  <si>
    <t>6</t>
  </si>
  <si>
    <t>7</t>
  </si>
  <si>
    <t>ยอดยกไป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</si>
  <si>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</si>
  <si>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</si>
  <si>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</si>
  <si>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</si>
  <si>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</si>
  <si>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</si>
  <si>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</si>
  <si>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</si>
  <si>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</si>
  <si>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</si>
  <si>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</si>
  <si>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หมายเหตุ: สป: สำนักปลัด    ส.ส.: กองสาธารณสุขและสิ่งแวดล้อม   กศ. : กองการศึกษา</t>
  </si>
  <si>
    <t xml:space="preserve">                                ลงชื่อ.....................................................................</t>
  </si>
  <si>
    <t>.......</t>
  </si>
  <si>
    <t xml:space="preserve">                                   ลงชื่อ.................................................</t>
  </si>
  <si>
    <t>................................</t>
  </si>
  <si>
    <t xml:space="preserve">                                           ผู้อำนวยการกองคลัง</t>
  </si>
  <si>
    <t>19</t>
  </si>
  <si>
    <t>20</t>
  </si>
  <si>
    <t>21</t>
  </si>
  <si>
    <t>22</t>
  </si>
  <si>
    <t>23</t>
  </si>
  <si>
    <t>24</t>
  </si>
  <si>
    <t>ยอดยกมา</t>
  </si>
  <si>
    <t>25</t>
  </si>
  <si>
    <t>26</t>
  </si>
  <si>
    <t>27</t>
  </si>
  <si>
    <t>28</t>
  </si>
  <si>
    <t>29</t>
  </si>
  <si>
    <t>30</t>
  </si>
  <si>
    <t>31</t>
  </si>
  <si>
    <t>32</t>
  </si>
  <si>
    <t>รวม</t>
  </si>
  <si>
    <t>นายสิริพันธ์  สีกันหา</t>
  </si>
  <si>
    <t>นายชัยวัฒน์  หาปัญนะ</t>
  </si>
  <si>
    <t>นายสุพัฒน์  ชุนสาย</t>
  </si>
  <si>
    <t>นายธีรพล  เหลาคำควร</t>
  </si>
  <si>
    <t>นายศิริชัย  ชุมแวงวาปี</t>
  </si>
  <si>
    <t>นายวิรัตน์  ไชยชมพล</t>
  </si>
  <si>
    <t>นายประวิทย์  ชุนสาย</t>
  </si>
  <si>
    <t>นายณัฐวุฒิ  ธรรมปิยะ</t>
  </si>
  <si>
    <t>นายเริงศักดิ์  ศรีชาติ</t>
  </si>
  <si>
    <t>นายอมร  ภูมิวงษ์</t>
  </si>
  <si>
    <t>นายวิชัย  สุทธศรี</t>
  </si>
  <si>
    <t>นายอุทัย  อุดมสัก</t>
  </si>
  <si>
    <t>33</t>
  </si>
  <si>
    <t xml:space="preserve">                                               ( นายกิตติ  คำแก่นคูณ)</t>
  </si>
  <si>
    <t xml:space="preserve">                                              นายกเทศมนตรีตำบลวังชัย</t>
  </si>
  <si>
    <t>สรุปผลการดำเนินการจัดซื้อจัดจ้างประจำเดือน พฤศจิกายน 2565</t>
  </si>
  <si>
    <t>พฤศจิกายน 2565</t>
  </si>
  <si>
    <t>จ้างซ่อมแซมเครื่องคอมพิวเตอร์</t>
  </si>
  <si>
    <t>18/11/2565</t>
  </si>
  <si>
    <t>บริษัท เบสท์เทคโอเอ จำกัด</t>
  </si>
  <si>
    <t>ซื้อวัสดุคอมพิวเตอร์</t>
  </si>
  <si>
    <t>21/11/2565</t>
  </si>
  <si>
    <t>cntr-00057/66</t>
  </si>
  <si>
    <t>cntr-00059/66</t>
  </si>
  <si>
    <t>ซื้อวัสดุงานบ้านงานครัว</t>
  </si>
  <si>
    <t>ร้านบุญโชคพานิช</t>
  </si>
  <si>
    <t>cntr-00060/66</t>
  </si>
  <si>
    <t>จ้างเหมาบริการคนงานฯ</t>
  </si>
  <si>
    <t>นางสาวเสวลักษณ์ ขันอาษา</t>
  </si>
  <si>
    <t>17/10/2565</t>
  </si>
  <si>
    <t>cntr-00001/66</t>
  </si>
  <si>
    <t>นายสิทธิศักดิ์ บุขุนทด</t>
  </si>
  <si>
    <t>19/10/2565</t>
  </si>
  <si>
    <t>cntr-00002/66</t>
  </si>
  <si>
    <t>นายนฤเบศน์  วงษ์ชมภู</t>
  </si>
  <si>
    <t>cntr-00024/66</t>
  </si>
  <si>
    <t>cntr-00023/66</t>
  </si>
  <si>
    <t>cntr-00006/66</t>
  </si>
  <si>
    <t>cntr-00022/66</t>
  </si>
  <si>
    <t>cntr-00005/66</t>
  </si>
  <si>
    <t>19/10/2566</t>
  </si>
  <si>
    <t>cntr-00021/66</t>
  </si>
  <si>
    <t>นายฉัตรบพิร  รือหาร</t>
  </si>
  <si>
    <t>cntr-00026/66</t>
  </si>
  <si>
    <t>cntr-00011/66</t>
  </si>
  <si>
    <t>นางสาวภานุชนารถ  ภาชนิด</t>
  </si>
  <si>
    <t>cntr-00025/66</t>
  </si>
  <si>
    <t>นายอาทิตย์  พลหาญ</t>
  </si>
  <si>
    <t>นายอาทิต  พลหาญ</t>
  </si>
  <si>
    <t>cntr-00010/66</t>
  </si>
  <si>
    <t>cntr-00009/66</t>
  </si>
  <si>
    <t>นายไชยวัฒน์  ภูมัง</t>
  </si>
  <si>
    <t>cntr-00012/66</t>
  </si>
  <si>
    <t>cntr-00008/66</t>
  </si>
  <si>
    <t>cntr-00014/66</t>
  </si>
  <si>
    <t>cntr-00013/66</t>
  </si>
  <si>
    <t>นายศราวุธ  แสงทมรา</t>
  </si>
  <si>
    <t>cntr-00015/66</t>
  </si>
  <si>
    <t>นายทองสุข  คงเจริญ</t>
  </si>
  <si>
    <t>นายทองสุก  คงเจริญ</t>
  </si>
  <si>
    <t>cntr-00016/66</t>
  </si>
  <si>
    <t>cntr-00017/66</t>
  </si>
  <si>
    <t>พฤศจิกายน  2565</t>
  </si>
  <si>
    <t>นางเบญจกัลยา  พลไชยมาตย์</t>
  </si>
  <si>
    <t>cntr-00018/66</t>
  </si>
  <si>
    <t>นายพยัคฆ์  ทิพย์รีย์</t>
  </si>
  <si>
    <t>cntr-00019/66</t>
  </si>
  <si>
    <t>cntr-00020/66</t>
  </si>
  <si>
    <t>นายอรุณพิพัฒน์  แสนลุน</t>
  </si>
  <si>
    <t>โครงการจ้างเหมาชุมชนเก็บขยะมูลฝอยฯ</t>
  </si>
  <si>
    <t>นางทองยุ่น  ไผ่สะอาด</t>
  </si>
  <si>
    <t>20/10/2565</t>
  </si>
  <si>
    <t>cntr-00007/66</t>
  </si>
  <si>
    <t>นางชิด  ขันอาษา</t>
  </si>
  <si>
    <t>cntr-00027/66</t>
  </si>
  <si>
    <t>นางจิตตา  ชุมแวงวาปี</t>
  </si>
  <si>
    <t>21/10/2565</t>
  </si>
  <si>
    <t>cntr-00029/66</t>
  </si>
  <si>
    <t>นางฉลอง  สิทธิเดช</t>
  </si>
  <si>
    <t>นางฉลอง สิทธิเดช</t>
  </si>
  <si>
    <t>cntr-00030/66</t>
  </si>
  <si>
    <t>นางสาวไพจิตร  บัษราคัม</t>
  </si>
  <si>
    <t>cntr-00031/66</t>
  </si>
  <si>
    <t>นายมงคล  ภูมิวงษ์</t>
  </si>
  <si>
    <t>210/10/66</t>
  </si>
  <si>
    <t>34</t>
  </si>
  <si>
    <t>35</t>
  </si>
  <si>
    <t>36</t>
  </si>
  <si>
    <t>37</t>
  </si>
  <si>
    <t>38</t>
  </si>
  <si>
    <t>39</t>
  </si>
  <si>
    <t>40</t>
  </si>
  <si>
    <t>41</t>
  </si>
  <si>
    <t>นางบารมี  สาวชำนาญ</t>
  </si>
  <si>
    <t>cntr-00033/66</t>
  </si>
  <si>
    <t>cntr-00034/66</t>
  </si>
  <si>
    <t>นางรัชนี  ศรีจันสา</t>
  </si>
  <si>
    <t>20/10/2566</t>
  </si>
  <si>
    <t>cntr-00032/66</t>
  </si>
  <si>
    <t>21/10/2566</t>
  </si>
  <si>
    <t>นางสาวพรรณวิไล  สุคนธ์คันธชาติ</t>
  </si>
  <si>
    <t>cntr-00035/66</t>
  </si>
  <si>
    <t>นางกิ่งแก้ว  พระวงษ์</t>
  </si>
  <si>
    <t>cntr-00036/66</t>
  </si>
  <si>
    <t>นางมลฤดี  นันท์ธราดล</t>
  </si>
  <si>
    <t>cntr-00037/66</t>
  </si>
  <si>
    <t>นางบุญนอง พั้วหลง</t>
  </si>
  <si>
    <t>นางสาวเมวิชญา  จอมทอง</t>
  </si>
  <si>
    <t>cntr-00039/66</t>
  </si>
  <si>
    <t>นายธรินทร์วรัช  โคตรสงคราม</t>
  </si>
  <si>
    <t>42</t>
  </si>
  <si>
    <t>43</t>
  </si>
  <si>
    <t>44</t>
  </si>
  <si>
    <t>45</t>
  </si>
  <si>
    <t>นายสุพจน์ เพชรนันท์</t>
  </si>
  <si>
    <t>cntr-00041/66</t>
  </si>
  <si>
    <t>นางสาวอรอุมา  แก้วรัตช่วง</t>
  </si>
  <si>
    <t>cntr-00042/66</t>
  </si>
  <si>
    <t>นางสาวบัวลอย  อรรคนิมาตย์</t>
  </si>
  <si>
    <t>cntr-00043/66</t>
  </si>
  <si>
    <t>นายวัชรพล  นันท์ธราดล</t>
  </si>
  <si>
    <t>25/10/2565</t>
  </si>
  <si>
    <t>cntr-00048/66</t>
  </si>
  <si>
    <t>รวมจัดซื้อจัดจ้าง เดือนพฤศจิกายน 2565</t>
  </si>
  <si>
    <t>สรุปผลการดำเนินการจัดซื้อจัดจ้างประจำเดือน ธันวาคม 2565</t>
  </si>
  <si>
    <t>ธันวาคม2565</t>
  </si>
  <si>
    <t>ซื้อวัสดุน้ำมันเชื้อเพลิงและหล่อลื่น ส.ส.</t>
  </si>
  <si>
    <t>หจก.สมศักดิ์ ตุลยฉัตร</t>
  </si>
  <si>
    <t>27/10/2565</t>
  </si>
  <si>
    <t>cntr-00049/66</t>
  </si>
  <si>
    <t>ซื้อวัสดุก่อสร้าง                   กศ.</t>
  </si>
  <si>
    <t>ร้านไทยหนองกุง</t>
  </si>
  <si>
    <t>20/12/2565</t>
  </si>
  <si>
    <t>cntr-00077/66</t>
  </si>
  <si>
    <t>ซื้อวัสดุสำนักงาน                สป.</t>
  </si>
  <si>
    <t>โรงพิมพ์อาสารักษาดินแดน</t>
  </si>
  <si>
    <t>28/12/2565</t>
  </si>
  <si>
    <t>cntr-00082/66</t>
  </si>
  <si>
    <t>ซื้อวัสดุวิทยาศาสตร์การแพทย์  สป.</t>
  </si>
  <si>
    <t>ร้านทวีทรพย์แอร์</t>
  </si>
  <si>
    <t>02/12/2565</t>
  </si>
  <si>
    <t>cntr-00066/66</t>
  </si>
  <si>
    <t>ร้านตันติชัยฯ</t>
  </si>
  <si>
    <t>13/12/2565</t>
  </si>
  <si>
    <t>cntr-00068/66</t>
  </si>
  <si>
    <t>ซื้อกังหันตีน้ำแบบ 10 ใบพัดพร้อมติดตั้ง ช่าง</t>
  </si>
  <si>
    <t>ซื้อ นมถุงเปิดภาคเรียน2/65 3 ร.ร.</t>
  </si>
  <si>
    <t>สหกรณ์โคนมขอนแก่น จำกัด</t>
  </si>
  <si>
    <t>cntr-00067/66</t>
  </si>
  <si>
    <t>หจก.วนัชพร เอ็นจิเนียริ่งฯ</t>
  </si>
  <si>
    <t>15/12/2565</t>
  </si>
  <si>
    <t>cntr-00069/66</t>
  </si>
  <si>
    <t>ติดตั้งน้ำพุแสตนเลสพร้อมอุปกรณ์ฯ ช่าง</t>
  </si>
  <si>
    <t>cntr-00070/66</t>
  </si>
  <si>
    <t>นมถุงเปิดภาคเรียน2/65 ร.ร.น้ำพอง(ธ.ค.65)</t>
  </si>
  <si>
    <t>19/12/2565</t>
  </si>
  <si>
    <t>นมถุงเปิดภาคเรียน2/65 ร.ร.ชุมชน(ธ.ค.65)</t>
  </si>
  <si>
    <t>cntr-00075/66</t>
  </si>
  <si>
    <t>cntr-00074/66</t>
  </si>
  <si>
    <t>นมถุงศพด.ทต.วังชัย (ธ.ค.65)</t>
  </si>
  <si>
    <t>cntr-00076/66</t>
  </si>
  <si>
    <t>ซ่อมแซมรถเก็บขนขยะ 85-9684  ส.ส.</t>
  </si>
  <si>
    <t>รุ่งการช่าง</t>
  </si>
  <si>
    <t>cntr-00071/66</t>
  </si>
  <si>
    <t>cntr-00072/66</t>
  </si>
  <si>
    <t>เครื่องพ่นหมอกควันสะพายไหล่  ส.ส.</t>
  </si>
  <si>
    <t>ซื้อวัสดุงานบ้านงานครัว              ส.ส.</t>
  </si>
  <si>
    <t>บริษัทพันธ์สวัสดิ์ เคมเทค จำกัด</t>
  </si>
  <si>
    <t>ซื้อวัสดุยานพาหนะและขนส่ง   ส.ส.</t>
  </si>
  <si>
    <t>23/12/2565</t>
  </si>
  <si>
    <t>น้ำพองการยาง</t>
  </si>
  <si>
    <t>cntr-00073/66</t>
  </si>
  <si>
    <t>cntr-00079/66</t>
  </si>
  <si>
    <t>ซื้อวัสดุการเกษตร                 ส.ส.</t>
  </si>
  <si>
    <t>cntr-00078/66</t>
  </si>
  <si>
    <t>สวนน้ำเพชร</t>
  </si>
  <si>
    <t>ซื้อวัสดุวิทยาศาสตร์การแพทย์  ส.ส.</t>
  </si>
  <si>
    <t>บริษัท ดีไซน์งาม ครีเอชั่นจำกัด</t>
  </si>
  <si>
    <t>cntr-00080/66</t>
  </si>
  <si>
    <t>สรุปผลการดำเนินการจัดซื้อจัดจ้างประจำเดือน มกราคม 2566</t>
  </si>
  <si>
    <t>บริษัทเบสท์เทคโอเอ จำกัด</t>
  </si>
  <si>
    <t>03/01/2566</t>
  </si>
  <si>
    <t>cntr-00083/66</t>
  </si>
  <si>
    <t>นางสาวภานุชนารถ ภาชนิด</t>
  </si>
  <si>
    <t>นายสุพัฒน์ ชุนสาย</t>
  </si>
  <si>
    <t>นายสิริพันธ์ สีกันหา</t>
  </si>
  <si>
    <t>นายฉัตรบพิตร  รือหาร</t>
  </si>
  <si>
    <t>นางเบญจกัลยา พลไชยมาตย์</t>
  </si>
  <si>
    <t>นายสุพจน์  เพชรนันท์</t>
  </si>
  <si>
    <t>นางเริงศักดิ์  ศรีชาติ</t>
  </si>
  <si>
    <t>04/01/2566</t>
  </si>
  <si>
    <t>05/01/2566</t>
  </si>
  <si>
    <t>06/01/2566</t>
  </si>
  <si>
    <t>cntr-00088/66</t>
  </si>
  <si>
    <t>cntr-00089/66</t>
  </si>
  <si>
    <t>cntr-00091/66</t>
  </si>
  <si>
    <t>cntr-00092/66</t>
  </si>
  <si>
    <t>cntr-00093/66</t>
  </si>
  <si>
    <t>cntr-00094/66</t>
  </si>
  <si>
    <t>cntr-00096/66</t>
  </si>
  <si>
    <t>cntr-00100/66</t>
  </si>
  <si>
    <t>cntr-00102/66</t>
  </si>
  <si>
    <t>cntr-00103/66</t>
  </si>
  <si>
    <t>cntr-00104/66</t>
  </si>
  <si>
    <t>cntr-00105/66</t>
  </si>
  <si>
    <t>cntr-00106/66</t>
  </si>
  <si>
    <t>cntr-00107/66</t>
  </si>
  <si>
    <t>cntr-00108/66</t>
  </si>
  <si>
    <t>cntr-00109/66</t>
  </si>
  <si>
    <t>มกราคม 2566</t>
  </si>
  <si>
    <t>ศูนย์ถ่ายเอกสาร ทเจริญน้ำพอง</t>
  </si>
  <si>
    <t>09/01/2566</t>
  </si>
  <si>
    <t>cntr-00110/66</t>
  </si>
  <si>
    <t>cntr-00111/66</t>
  </si>
  <si>
    <t>cntr-00112/66</t>
  </si>
  <si>
    <t>cntr-00113/66</t>
  </si>
  <si>
    <t>cntr-00114/66</t>
  </si>
  <si>
    <t>cntr-00116/66</t>
  </si>
  <si>
    <t>cntr-00117/66</t>
  </si>
  <si>
    <t>cntr-00118/66</t>
  </si>
  <si>
    <t>cntr-00119/66</t>
  </si>
  <si>
    <t>cntr-00120/66</t>
  </si>
  <si>
    <t>ซื้อวัสดุคอมพิวเตอร์                           กศ.</t>
  </si>
  <si>
    <t>จ้างเหมาบริการฯ (ม.ค.66-มี.ค.66)         ช่าง</t>
  </si>
  <si>
    <t>จ้างเหมาบริการฯ (ม.ค.66-มี.ค.66)       คลัง</t>
  </si>
  <si>
    <t>จ้างเหมาบริการฯ (ม.ค.66-มี.ค.66)       ส.ส.</t>
  </si>
  <si>
    <t>จ้างเหมาบริการฯ (ม.ค.66-มี.ค.66)        กศ.</t>
  </si>
  <si>
    <t>จ้างเหมาบริการฯ (ม.ค.66-มี.ค.66)        ส.ส.</t>
  </si>
  <si>
    <t>จ้างเหมาบริการฯ (ม.ค.66-มี.ค.66)         กศ.</t>
  </si>
  <si>
    <t>นายศราวุธ  แสงทรา</t>
  </si>
  <si>
    <t>จ้างถ่ายเอกสาร</t>
  </si>
  <si>
    <t>บ.เบสท์เทคโอเอ จำกัด</t>
  </si>
  <si>
    <t>11/01/2566</t>
  </si>
  <si>
    <t>cntr-00122/66</t>
  </si>
  <si>
    <t>ซื้อวัสดุคอมพิวเตอร์                           ส.ส.</t>
  </si>
  <si>
    <t>ร้านตันติชัย</t>
  </si>
  <si>
    <t>12/01/2566</t>
  </si>
  <si>
    <t>cntr-00123/66</t>
  </si>
  <si>
    <t>จ้างทำป้ายโครงการวันเด็กแห่งชาติปี2566  กศ.</t>
  </si>
  <si>
    <t>จ้างเครื่องเสียงโครงการวันเด็กแห่งชาติปี2566  กศ.</t>
  </si>
  <si>
    <t>น.ส.ตุลยา  ไชยมาโย</t>
  </si>
  <si>
    <t>cntr-00126/66</t>
  </si>
  <si>
    <t>449 Desing</t>
  </si>
  <si>
    <t>cntr-00127/66</t>
  </si>
  <si>
    <t>ซื้อวัสดุสำนักงาน(ถ่ายเอกสาร)             ส.ส.</t>
  </si>
  <si>
    <t>13/01/2566</t>
  </si>
  <si>
    <t>cntr-00128/66</t>
  </si>
  <si>
    <t>ซื้อวัสดุอุปกรณ์โครงการวันเด็กฯ ปี 2566   กศ.</t>
  </si>
  <si>
    <t>ร้านตันติชับ</t>
  </si>
  <si>
    <t>cntr-00129/66</t>
  </si>
  <si>
    <t>ซื้อวัสดุก่อสร้าง</t>
  </si>
  <si>
    <t>16/01/2566</t>
  </si>
  <si>
    <t>cntr-00130/66</t>
  </si>
  <si>
    <t>cntr-00132/66</t>
  </si>
  <si>
    <t>ซื้อใบเสร็จรับเงินค่าธรรมเนียมขยะ        คลัง</t>
  </si>
  <si>
    <t>บ.ขอนแก่นพิมพ์พัฒนาจำกัด</t>
  </si>
  <si>
    <t>18/01/2566</t>
  </si>
  <si>
    <t>cntr-00133/66</t>
  </si>
  <si>
    <t>ซื้อวัสดุสำนักงาน (ถ่ายเอกสาร)            คลัง</t>
  </si>
  <si>
    <t>cntr-00134/66</t>
  </si>
  <si>
    <t>ซื้อวัสดุสำนักงาน                              กศ.</t>
  </si>
  <si>
    <t>cntr-00084/66</t>
  </si>
  <si>
    <t>ซื้อวัสดุงานบ้านงานครัว                      กศ.</t>
  </si>
  <si>
    <t>cntr-00085/66</t>
  </si>
  <si>
    <t>ซ่อมแซมบำรุงรัษารถยนต์ ขก 5440 ขก.   สป.</t>
  </si>
  <si>
    <t>46</t>
  </si>
  <si>
    <t>47</t>
  </si>
  <si>
    <t>บ.ขอนแก่นสหชัย จำกัด</t>
  </si>
  <si>
    <t>cntr-00086/66</t>
  </si>
  <si>
    <t>จ้างปรับปรุงที่ทิ้งขยะ                         ส.ส.</t>
  </si>
  <si>
    <t>สมาน แก้วเก็บคำ</t>
  </si>
  <si>
    <t>cntr-00095/66</t>
  </si>
  <si>
    <t>ซื้อของขวัญของรางวัลโครงการวันเด็กแห่งชาติ  กศ.</t>
  </si>
  <si>
    <t>10/01/2566</t>
  </si>
  <si>
    <t>cntr-00121/66</t>
  </si>
  <si>
    <t>cntr-00124/66</t>
  </si>
  <si>
    <t>ซื้อวัสดุเครื่องแต่งกาย                        ส.ส.</t>
  </si>
  <si>
    <t>ซื้อวัสดุงานบ้านงานครัว                      ส.ส.</t>
  </si>
  <si>
    <t>cntr-00125/66</t>
  </si>
  <si>
    <t>cntr-00131/66</t>
  </si>
  <si>
    <t>ซื้อวัสดุ อุปกรณ์โครงการจิตอาสา           สป</t>
  </si>
  <si>
    <t>หจก.หงส์ทองวัสดุก่อสร้าง</t>
  </si>
  <si>
    <t>cntr-00136/66</t>
  </si>
  <si>
    <t>ซื้อวัสดุจราจร(แผงกั้นจราจร)               สป.</t>
  </si>
  <si>
    <t>19/01/2566</t>
  </si>
  <si>
    <t>cntr-00135/66</t>
  </si>
  <si>
    <t>48</t>
  </si>
  <si>
    <t>49</t>
  </si>
  <si>
    <t>50</t>
  </si>
  <si>
    <t>51</t>
  </si>
  <si>
    <t>ซื้อวัสดุคอมพิวเตอร์                         สป</t>
  </si>
  <si>
    <t>23/01/2566</t>
  </si>
  <si>
    <t>cntr-00137/66</t>
  </si>
  <si>
    <t>จ้างซ่อมแซมรถรับ ส่ง นักเรียน ขก 40-0360 ขก</t>
  </si>
  <si>
    <t>cntr-00139/66</t>
  </si>
  <si>
    <t>ซื้อวัสดุคอมพิวเตอร์                         กศ</t>
  </si>
  <si>
    <t>24/01/2566</t>
  </si>
  <si>
    <t>cntr-00140/66</t>
  </si>
  <si>
    <t>ซื้อวัสดุสำนักงาน                            ช่าง</t>
  </si>
  <si>
    <t>27/01/2566</t>
  </si>
  <si>
    <t>cntr-00141/66</t>
  </si>
  <si>
    <t>รวมผลการจัดซื้อจัดจ้างเดือนมกราคม 2566</t>
  </si>
  <si>
    <t xml:space="preserve">                                          (นางธัญญาภรณ์  โน๊ตศิริ)</t>
  </si>
  <si>
    <t>นางบุญนอง  พั้วหลง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</si>
  <si>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</si>
  <si>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</si>
  <si>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</si>
  <si>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</si>
  <si>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</si>
  <si>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</si>
  <si>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</si>
  <si>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</si>
  <si>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</si>
  <si>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</si>
  <si>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</si>
  <si>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รวมรายการ 1 - 47</t>
  </si>
  <si>
    <t>63</t>
  </si>
  <si>
    <t>รวม รายการ 1-63</t>
  </si>
  <si>
    <t>64</t>
  </si>
  <si>
    <t>65</t>
  </si>
  <si>
    <t>66</t>
  </si>
  <si>
    <t>สรุปผลการดำเนินการจัดซื้อจัดจ้างไตรมาสที่ 1 เดือน ตุลาคม 2566</t>
  </si>
  <si>
    <t>ตุลาคม 2566</t>
  </si>
  <si>
    <t>ค่าจัดสถานที่จัดงานรับเสด็จพระเจ้าน้องนางเธอฯ</t>
  </si>
  <si>
    <t>บริษัทขุนพลพัฒนาการ จำกัด</t>
  </si>
  <si>
    <t>18/10/2566</t>
  </si>
  <si>
    <t>cntr-00001/67</t>
  </si>
  <si>
    <t>ค่าเช่าเต้นท์ใช้ในการรับเสด็จพระเจ้าน้องนางเธอฯ</t>
  </si>
  <si>
    <t>cntr-00010/67</t>
  </si>
  <si>
    <t>นายธีรวัฒน์  ภูวิชัย</t>
  </si>
  <si>
    <t>ค่าวัสดุอุปกรณ์ เสาธงไม้</t>
  </si>
  <si>
    <t>ร้านตันติชัยศึกษากรณ์</t>
  </si>
  <si>
    <t>cntr-00011/67</t>
  </si>
  <si>
    <t>ค่าวัสดุสำนักงาน ธงชาติ ธงสัญญลักษณ์</t>
  </si>
  <si>
    <t>cntr-00012/67</t>
  </si>
  <si>
    <t>โครงการจ้างเหมาใช้ชุมชนเก็บค่าธรรมเนียมขยะฯ</t>
  </si>
  <si>
    <t>นายทองยุ่น ไผ่สะอาด</t>
  </si>
  <si>
    <t>24/10/2566</t>
  </si>
  <si>
    <t>cntr-00014/67</t>
  </si>
  <si>
    <t>cntr-00015/67</t>
  </si>
  <si>
    <t>cntr-00016/67</t>
  </si>
  <si>
    <t>นางสาวจินตหรา สิทธิเดช</t>
  </si>
  <si>
    <t>cntr-00017/67</t>
  </si>
  <si>
    <t>นางสาวไพรจิตร  บุษราคัม</t>
  </si>
  <si>
    <t>cntr-00018/67</t>
  </si>
  <si>
    <t>cntr-00019/67</t>
  </si>
  <si>
    <t>cntr-00020/67</t>
  </si>
  <si>
    <t>cntr-00021/67</t>
  </si>
  <si>
    <t>น.ส.พรรณวิไล สุคนธ์คันธชาติ</t>
  </si>
  <si>
    <t>cntr-00022/67</t>
  </si>
  <si>
    <t>cntr-00023/67</t>
  </si>
  <si>
    <t>cntr-00024/67</t>
  </si>
  <si>
    <t>cntr-00025/67</t>
  </si>
  <si>
    <t>ซื้อวัสดุสำนักงาน แบบพิมพ์</t>
  </si>
  <si>
    <t>cntr-00027/67</t>
  </si>
  <si>
    <t>จ้างเหมาจัดทำป้าย</t>
  </si>
  <si>
    <t>cntr-00026/67</t>
  </si>
  <si>
    <t>จ้างซ่อมแซมรถบรรทุก 6 ล้อ</t>
  </si>
  <si>
    <t>นายณัฐวุฒิ  สิงห์น้อย</t>
  </si>
  <si>
    <t>25/10/2566</t>
  </si>
  <si>
    <t>cntr-00030/67</t>
  </si>
  <si>
    <t>จ้างซ่อมแซมเครื่องตัดหญ้า</t>
  </si>
  <si>
    <t>cntr-00031/67</t>
  </si>
  <si>
    <t>ซ่อมแซมรถเก็บขนขยะ 83-8380</t>
  </si>
  <si>
    <t>cntr-00032/67</t>
  </si>
  <si>
    <t>ซ่อมแซมรถเก็บขนขยะ 82-9220</t>
  </si>
  <si>
    <t>26/10/2566</t>
  </si>
  <si>
    <t>cntr-00036/67</t>
  </si>
  <si>
    <t>ซื้อเครื่องอัฐบริขารโครงการกฐินเพื่อการเรียนรู้</t>
  </si>
  <si>
    <t>31/10/2566</t>
  </si>
  <si>
    <t>cntr-00066/67</t>
  </si>
  <si>
    <t>จ้างเหมาบริการ(1ต.ค.66-31มี.ค.67        คลัง</t>
  </si>
  <si>
    <t>นางสาวเสาวลักษณ์ ขันอาษา</t>
  </si>
  <si>
    <t>cntr-00002/67</t>
  </si>
  <si>
    <t>นายณัฐพนธ์  ศรีเมือง</t>
  </si>
  <si>
    <t>cntr-00003/67</t>
  </si>
  <si>
    <t>จ้างเหมาบริการ(1 ต.ค.66 - 31 ธ.ค.66) ช่าง</t>
  </si>
  <si>
    <t>cntr-00004/67</t>
  </si>
  <si>
    <t>cntr-00005/67</t>
  </si>
  <si>
    <t>cntr-00006/67</t>
  </si>
  <si>
    <t>cntr-00007/67</t>
  </si>
  <si>
    <t>cntr-00008/67</t>
  </si>
  <si>
    <t>นายนฤเบศร์ วงษ์ชมภู</t>
  </si>
  <si>
    <t>cntr-00009/67</t>
  </si>
  <si>
    <t>รวม ลำดับที่ 1 - 32</t>
  </si>
  <si>
    <t xml:space="preserve">ค่าวัสดุยานพาหนะและขนส่ง(แบตรถยนต์คลัง)     </t>
  </si>
  <si>
    <t>พูลลาภอะไหล่ยนต์</t>
  </si>
  <si>
    <t>ค่าวัสดุนำมันเชื้อเพลิงและหล่อลื่น กองช่าง</t>
  </si>
  <si>
    <t>13/10/2566</t>
  </si>
  <si>
    <t>cntr-00028/66</t>
  </si>
  <si>
    <t>ซื้อวัสดุไฟฟ้าและวิทยุกองสาธารณสุขฯ</t>
  </si>
  <si>
    <t>ร้านรักเกียรติการไฟฟ้า</t>
  </si>
  <si>
    <t>ซ่แมแซมเครื่องคอมพิวเตอร์ กองสาธารณสุขฯ</t>
  </si>
  <si>
    <t>จ้างทำป้ายโครงการกฐินเพื่อการเรียนรู้</t>
  </si>
  <si>
    <t>จ้างเหมาบริการ(1 ต.ค.66 - 31 ธ.ค.66) สาสุขฯ</t>
  </si>
  <si>
    <t>27/10/2566</t>
  </si>
  <si>
    <t>นายวีระศักดิ์  กงทา</t>
  </si>
  <si>
    <t>cntr-00038/66</t>
  </si>
  <si>
    <t>cntr-00040/66</t>
  </si>
  <si>
    <t>cntr-00044/66</t>
  </si>
  <si>
    <t>cntr-00045/66</t>
  </si>
  <si>
    <t>น.ส.ชฎาพร  ไชยชนะ</t>
  </si>
  <si>
    <t>cntr-00046/66</t>
  </si>
  <si>
    <t>ค่าวัสดุนำมันเชื้อเพลิงและหล่อลื่น สำนักปลัด</t>
  </si>
  <si>
    <t>cntr-00047/66</t>
  </si>
  <si>
    <t>ค่าวัสดุนำมันเชื้อเพลิงและหล่อลื่น งานป้องกัน</t>
  </si>
  <si>
    <t>ค่าวัสดุนำมันเชื้อเพลิงและหล่อลื่น กองคลัง</t>
  </si>
  <si>
    <t>cntr-00050/66</t>
  </si>
  <si>
    <t>cntr-00051/66</t>
  </si>
  <si>
    <t>cntr-00052/66</t>
  </si>
  <si>
    <t>cntr-00053/66</t>
  </si>
  <si>
    <t>cntr-00054/66</t>
  </si>
  <si>
    <t>นายเกรียงศักดิ์  มะหันต์</t>
  </si>
  <si>
    <t>cntr-00055/66</t>
  </si>
  <si>
    <t>อนุรักษ์  ภูมิวงษ์</t>
  </si>
  <si>
    <t>จ้างเหมาบริการ(1ต.ค.66-31มี.ค.67  กศ.</t>
  </si>
  <si>
    <t>นางสาวเจนจิรา สารศรี</t>
  </si>
  <si>
    <t>cntr-00058/66</t>
  </si>
  <si>
    <t>นายธรินทร์วรัช โคตรสงคราม</t>
  </si>
  <si>
    <t>30/10/2566</t>
  </si>
  <si>
    <t>นางสาวศศิพิมล เทียมภักดี</t>
  </si>
  <si>
    <t>cntr-00061/66</t>
  </si>
  <si>
    <t>cntr-00062/66</t>
  </si>
  <si>
    <t>cntr-00063/66</t>
  </si>
  <si>
    <t>ค่าวัสดุนำมันเชื้อเพลิงและหล่อลื่น กองการศึกษา</t>
  </si>
  <si>
    <t>cntr-00064/67</t>
  </si>
  <si>
    <t>ค่าวัสดุนำมันเชื้อเพลิงและหล่อลื่น กองสาธารณสุข</t>
  </si>
  <si>
    <t>cntr-00065/67</t>
  </si>
  <si>
    <t>นางสาวสุภาวดี เพ็ชรแสน</t>
  </si>
  <si>
    <t>จ้างเหมาบริการ(1ต.ค.66-31มี.ค.67  สป.</t>
  </si>
  <si>
    <t>cntr-00067/67</t>
  </si>
  <si>
    <t>รวม รายการ 1-66</t>
  </si>
  <si>
    <t>.....................</t>
  </si>
  <si>
    <t>......................................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</si>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</sst>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 val="singleAccounting"/>
      <sz val="14"/>
      <color theme="1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49" fontId="4" fillId="0" borderId="1" xfId="0" applyNumberFormat="1" applyFont="1" applyBorder="1" applyAlignment="1">
      <alignment horizontal="center" shrinkToFit="1"/>
    </xf>
    <xf numFmtId="49" fontId="4" fillId="0" borderId="1" xfId="0" applyNumberFormat="1" applyFont="1" applyBorder="1" applyAlignment="1">
      <alignment shrinkToFit="1"/>
    </xf>
    <xf numFmtId="49" fontId="4" fillId="0" borderId="5" xfId="0" applyNumberFormat="1" applyFont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43" fontId="3" fillId="0" borderId="5" xfId="1" applyFont="1" applyBorder="1" applyAlignment="1">
      <alignment shrinkToFit="1"/>
    </xf>
    <xf numFmtId="43" fontId="4" fillId="0" borderId="3" xfId="1" applyFont="1" applyBorder="1" applyAlignment="1">
      <alignment shrinkToFit="1"/>
    </xf>
    <xf numFmtId="49" fontId="4" fillId="0" borderId="7" xfId="0" applyNumberFormat="1" applyFont="1" applyBorder="1" applyAlignment="1">
      <alignment shrinkToFit="1"/>
    </xf>
    <xf numFmtId="49" fontId="3" fillId="0" borderId="9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vertical="top" shrinkToFit="1"/>
    </xf>
    <xf numFmtId="49" fontId="3" fillId="0" borderId="8" xfId="0" applyNumberFormat="1" applyFont="1" applyBorder="1" applyAlignment="1">
      <alignment horizontal="center" shrinkToFit="1"/>
    </xf>
    <xf numFmtId="49" fontId="3" fillId="0" borderId="9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vertical="top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shrinkToFit="1"/>
    </xf>
    <xf numFmtId="49" fontId="3" fillId="0" borderId="12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0" fontId="5" fillId="0" borderId="15" xfId="0" applyFont="1" applyBorder="1" applyAlignment="1">
      <alignment shrinkToFit="1"/>
    </xf>
    <xf numFmtId="49" fontId="3" fillId="0" borderId="18" xfId="0" applyNumberFormat="1" applyFont="1" applyBorder="1" applyAlignment="1">
      <alignment horizontal="center" shrinkToFit="1"/>
    </xf>
    <xf numFmtId="0" fontId="4" fillId="0" borderId="0" xfId="0" applyFont="1"/>
    <xf numFmtId="49" fontId="4" fillId="0" borderId="14" xfId="0" applyNumberFormat="1" applyFont="1" applyBorder="1" applyAlignment="1">
      <alignment shrinkToFit="1"/>
    </xf>
    <xf numFmtId="49" fontId="4" fillId="0" borderId="16" xfId="0" applyNumberFormat="1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0" fontId="0" fillId="0" borderId="0" xfId="0" applyBorder="1"/>
    <xf numFmtId="49" fontId="4" fillId="0" borderId="20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shrinkToFit="1"/>
    </xf>
    <xf numFmtId="49" fontId="4" fillId="0" borderId="21" xfId="0" applyNumberFormat="1" applyFont="1" applyBorder="1" applyAlignment="1">
      <alignment shrinkToFit="1"/>
    </xf>
    <xf numFmtId="49" fontId="4" fillId="0" borderId="22" xfId="0" applyNumberFormat="1" applyFont="1" applyBorder="1" applyAlignment="1">
      <alignment horizontal="center" shrinkToFit="1"/>
    </xf>
    <xf numFmtId="49" fontId="4" fillId="0" borderId="3" xfId="0" applyNumberFormat="1" applyFont="1" applyBorder="1" applyAlignment="1">
      <alignment horizontal="center" shrinkToFit="1"/>
    </xf>
    <xf numFmtId="43" fontId="4" fillId="0" borderId="1" xfId="1" applyFont="1" applyBorder="1" applyAlignment="1">
      <alignment shrinkToFit="1"/>
    </xf>
    <xf numFmtId="49" fontId="4" fillId="0" borderId="15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0" xfId="0" applyFont="1" applyAlignment="1"/>
    <xf numFmtId="0" fontId="0" fillId="0" borderId="0" xfId="0" applyAlignment="1"/>
    <xf numFmtId="49" fontId="4" fillId="0" borderId="2" xfId="0" applyNumberFormat="1" applyFont="1" applyBorder="1" applyAlignment="1">
      <alignment shrinkToFit="1"/>
    </xf>
    <xf numFmtId="49" fontId="4" fillId="0" borderId="25" xfId="0" applyNumberFormat="1" applyFont="1" applyBorder="1" applyAlignment="1">
      <alignment shrinkToFit="1"/>
    </xf>
    <xf numFmtId="49" fontId="4" fillId="0" borderId="15" xfId="0" applyNumberFormat="1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0" fillId="0" borderId="6" xfId="0" applyBorder="1"/>
    <xf numFmtId="49" fontId="3" fillId="0" borderId="26" xfId="0" applyNumberFormat="1" applyFont="1" applyBorder="1" applyAlignment="1">
      <alignment horizontal="center" shrinkToFit="1"/>
    </xf>
    <xf numFmtId="49" fontId="3" fillId="0" borderId="27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0" fontId="4" fillId="0" borderId="16" xfId="0" applyFont="1" applyBorder="1" applyAlignment="1">
      <alignment shrinkToFit="1"/>
    </xf>
    <xf numFmtId="49" fontId="3" fillId="0" borderId="14" xfId="0" applyNumberFormat="1" applyFont="1" applyBorder="1" applyAlignment="1">
      <alignment horizontal="center" shrinkToFit="1"/>
    </xf>
    <xf numFmtId="43" fontId="3" fillId="0" borderId="3" xfId="1" applyFont="1" applyBorder="1" applyAlignment="1">
      <alignment shrinkToFit="1"/>
    </xf>
    <xf numFmtId="43" fontId="6" fillId="0" borderId="5" xfId="1" applyFont="1" applyBorder="1" applyAlignment="1">
      <alignment shrinkToFit="1"/>
    </xf>
    <xf numFmtId="49" fontId="4" fillId="0" borderId="12" xfId="0" applyNumberFormat="1" applyFont="1" applyBorder="1" applyAlignment="1">
      <alignment shrinkToFit="1"/>
    </xf>
    <xf numFmtId="0" fontId="5" fillId="0" borderId="12" xfId="0" applyFont="1" applyBorder="1" applyAlignment="1">
      <alignment shrinkToFit="1"/>
    </xf>
    <xf numFmtId="49" fontId="4" fillId="0" borderId="3" xfId="0" applyNumberFormat="1" applyFont="1" applyBorder="1" applyAlignment="1">
      <alignment shrinkToFit="1"/>
    </xf>
    <xf numFmtId="49" fontId="3" fillId="0" borderId="3" xfId="0" applyNumberFormat="1" applyFont="1" applyBorder="1" applyAlignment="1">
      <alignment vertical="top" shrinkToFit="1"/>
    </xf>
    <xf numFmtId="49" fontId="3" fillId="0" borderId="3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shrinkToFit="1"/>
    </xf>
    <xf numFmtId="43" fontId="3" fillId="0" borderId="1" xfId="1" applyFont="1" applyBorder="1" applyAlignment="1">
      <alignment shrinkToFit="1"/>
    </xf>
    <xf numFmtId="49" fontId="4" fillId="0" borderId="26" xfId="0" applyNumberFormat="1" applyFont="1" applyBorder="1" applyAlignment="1">
      <alignment horizontal="center" shrinkToFit="1"/>
    </xf>
    <xf numFmtId="49" fontId="4" fillId="0" borderId="29" xfId="0" applyNumberFormat="1" applyFont="1" applyBorder="1" applyAlignment="1">
      <alignment horizontal="center" shrinkToFit="1"/>
    </xf>
    <xf numFmtId="49" fontId="4" fillId="0" borderId="29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shrinkToFit="1"/>
    </xf>
    <xf numFmtId="43" fontId="3" fillId="0" borderId="0" xfId="1" applyFont="1" applyBorder="1" applyAlignment="1">
      <alignment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shrinkToFit="1"/>
    </xf>
    <xf numFmtId="43" fontId="6" fillId="0" borderId="1" xfId="1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 shrinkToFit="1"/>
    </xf>
    <xf numFmtId="49" fontId="3" fillId="0" borderId="31" xfId="0" applyNumberFormat="1" applyFont="1" applyBorder="1" applyAlignment="1">
      <alignment horizontal="center" shrinkToFit="1"/>
    </xf>
    <xf numFmtId="49" fontId="3" fillId="0" borderId="2" xfId="0" applyNumberFormat="1" applyFont="1" applyBorder="1" applyAlignment="1">
      <alignment horizontal="center" shrinkToFit="1"/>
    </xf>
    <xf numFmtId="0" fontId="0" fillId="0" borderId="3" xfId="0" applyBorder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view="pageLayout" topLeftCell="A67" zoomScale="110" zoomScaleNormal="100" zoomScalePageLayoutView="110" workbookViewId="0">
      <selection activeCell="A71" sqref="A71:L78"/>
    </sheetView>
  </sheetViews>
  <sheetFormatPr defaultRowHeight="14.25" x14ac:dyDescent="0.2"/>
  <cols>
    <col min="1" max="1" width="4.25" customWidth="1"/>
    <col min="2" max="2" width="34.375" customWidth="1"/>
    <col min="3" max="3" width="9" customWidth="1"/>
    <col min="4" max="4" width="8.375" customWidth="1"/>
    <col min="5" max="5" width="7.625" customWidth="1"/>
    <col min="6" max="6" width="19.25" customWidth="1"/>
    <col min="7" max="7" width="7.5" customWidth="1"/>
    <col min="8" max="8" width="18.75" customWidth="1"/>
    <col min="9" max="9" width="8.375" customWidth="1"/>
    <col min="10" max="10" width="8.625" customWidth="1"/>
    <col min="11" max="11" width="9.875" customWidth="1"/>
    <col min="12" max="12" width="8.875" customWidth="1"/>
    <col min="13" max="13" width="7.125" customWidth="1"/>
    <col min="14" max="14" width="9" customWidth="1"/>
  </cols>
  <sheetData>
    <row r="1" spans="1:13" ht="18" customHeight="1" x14ac:dyDescent="0.55000000000000004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63"/>
    </row>
    <row r="2" spans="1:13" ht="18.75" customHeight="1" x14ac:dyDescent="0.5500000000000000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64"/>
      <c r="M2" s="28"/>
    </row>
    <row r="3" spans="1:13" ht="18" customHeight="1" thickBot="1" x14ac:dyDescent="0.6">
      <c r="A3" s="95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5"/>
    </row>
    <row r="4" spans="1:13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  <c r="M4" s="42" t="s">
        <v>18</v>
      </c>
    </row>
    <row r="5" spans="1:13" ht="15" customHeight="1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  <c r="M5" s="43"/>
    </row>
    <row r="6" spans="1:13" ht="22.5" thickBot="1" x14ac:dyDescent="0.55000000000000004">
      <c r="A6" s="35" t="s">
        <v>19</v>
      </c>
      <c r="B6" s="24" t="s">
        <v>77</v>
      </c>
      <c r="C6" s="6">
        <v>4400</v>
      </c>
      <c r="D6" s="6">
        <v>4400</v>
      </c>
      <c r="E6" s="1" t="s">
        <v>12</v>
      </c>
      <c r="F6" s="24" t="s">
        <v>79</v>
      </c>
      <c r="G6" s="6">
        <v>4400</v>
      </c>
      <c r="H6" s="24" t="s">
        <v>79</v>
      </c>
      <c r="I6" s="6">
        <v>4400</v>
      </c>
      <c r="J6" s="18" t="s">
        <v>13</v>
      </c>
      <c r="K6" s="41" t="s">
        <v>78</v>
      </c>
      <c r="L6" s="21" t="s">
        <v>82</v>
      </c>
      <c r="M6" s="21" t="s">
        <v>82</v>
      </c>
    </row>
    <row r="7" spans="1:13" ht="22.5" thickBot="1" x14ac:dyDescent="0.55000000000000004">
      <c r="A7" s="25" t="s">
        <v>20</v>
      </c>
      <c r="B7" s="24" t="s">
        <v>80</v>
      </c>
      <c r="C7" s="6">
        <v>3200</v>
      </c>
      <c r="D7" s="6">
        <v>3200</v>
      </c>
      <c r="E7" s="1" t="s">
        <v>12</v>
      </c>
      <c r="F7" s="24" t="s">
        <v>79</v>
      </c>
      <c r="G7" s="6">
        <v>3200</v>
      </c>
      <c r="H7" s="24" t="s">
        <v>79</v>
      </c>
      <c r="I7" s="6">
        <v>3200</v>
      </c>
      <c r="J7" s="18" t="s">
        <v>13</v>
      </c>
      <c r="K7" s="41" t="s">
        <v>81</v>
      </c>
      <c r="L7" s="21" t="s">
        <v>83</v>
      </c>
      <c r="M7" s="21" t="s">
        <v>83</v>
      </c>
    </row>
    <row r="8" spans="1:13" ht="22.5" thickBot="1" x14ac:dyDescent="0.55000000000000004">
      <c r="A8" s="25" t="s">
        <v>21</v>
      </c>
      <c r="B8" s="24" t="s">
        <v>84</v>
      </c>
      <c r="C8" s="6">
        <v>3000</v>
      </c>
      <c r="D8" s="6">
        <v>3000</v>
      </c>
      <c r="E8" s="1" t="s">
        <v>12</v>
      </c>
      <c r="F8" s="2" t="s">
        <v>85</v>
      </c>
      <c r="G8" s="6">
        <v>3000</v>
      </c>
      <c r="H8" s="2" t="s">
        <v>85</v>
      </c>
      <c r="I8" s="6">
        <v>3000</v>
      </c>
      <c r="J8" s="18" t="s">
        <v>13</v>
      </c>
      <c r="K8" s="41" t="s">
        <v>81</v>
      </c>
      <c r="L8" s="21" t="s">
        <v>86</v>
      </c>
      <c r="M8" s="21" t="s">
        <v>86</v>
      </c>
    </row>
    <row r="9" spans="1:13" ht="22.5" thickBot="1" x14ac:dyDescent="0.55000000000000004">
      <c r="A9" s="25" t="s">
        <v>22</v>
      </c>
      <c r="B9" s="24" t="s">
        <v>87</v>
      </c>
      <c r="C9" s="6">
        <v>27000</v>
      </c>
      <c r="D9" s="6">
        <v>27000</v>
      </c>
      <c r="E9" s="1" t="s">
        <v>12</v>
      </c>
      <c r="F9" s="2" t="s">
        <v>88</v>
      </c>
      <c r="G9" s="6">
        <v>27000</v>
      </c>
      <c r="H9" s="2" t="s">
        <v>88</v>
      </c>
      <c r="I9" s="6">
        <v>27000</v>
      </c>
      <c r="J9" s="18" t="s">
        <v>13</v>
      </c>
      <c r="K9" s="41" t="s">
        <v>89</v>
      </c>
      <c r="L9" s="21" t="s">
        <v>90</v>
      </c>
      <c r="M9" s="21" t="s">
        <v>90</v>
      </c>
    </row>
    <row r="10" spans="1:13" ht="22.5" thickBot="1" x14ac:dyDescent="0.55000000000000004">
      <c r="A10" s="25" t="s">
        <v>23</v>
      </c>
      <c r="B10" s="24" t="s">
        <v>87</v>
      </c>
      <c r="C10" s="6">
        <v>25500</v>
      </c>
      <c r="D10" s="6">
        <v>25500</v>
      </c>
      <c r="E10" s="1" t="s">
        <v>12</v>
      </c>
      <c r="F10" s="2" t="s">
        <v>91</v>
      </c>
      <c r="G10" s="6">
        <v>25500</v>
      </c>
      <c r="H10" s="2" t="s">
        <v>91</v>
      </c>
      <c r="I10" s="6">
        <v>25500</v>
      </c>
      <c r="J10" s="18" t="s">
        <v>13</v>
      </c>
      <c r="K10" s="41" t="s">
        <v>89</v>
      </c>
      <c r="L10" s="21" t="s">
        <v>93</v>
      </c>
      <c r="M10" s="21" t="s">
        <v>93</v>
      </c>
    </row>
    <row r="11" spans="1:13" ht="22.5" thickBot="1" x14ac:dyDescent="0.55000000000000004">
      <c r="A11" s="25" t="s">
        <v>24</v>
      </c>
      <c r="B11" s="24" t="s">
        <v>87</v>
      </c>
      <c r="C11" s="6">
        <v>27000</v>
      </c>
      <c r="D11" s="6">
        <v>27000</v>
      </c>
      <c r="E11" s="1" t="s">
        <v>12</v>
      </c>
      <c r="F11" s="2" t="s">
        <v>62</v>
      </c>
      <c r="G11" s="6">
        <v>27000</v>
      </c>
      <c r="H11" s="6" t="s">
        <v>62</v>
      </c>
      <c r="I11" s="6">
        <v>27000</v>
      </c>
      <c r="J11" s="18" t="s">
        <v>13</v>
      </c>
      <c r="K11" s="41" t="s">
        <v>92</v>
      </c>
      <c r="L11" s="21" t="s">
        <v>95</v>
      </c>
      <c r="M11" s="21" t="s">
        <v>95</v>
      </c>
    </row>
    <row r="12" spans="1:13" ht="22.5" thickBot="1" x14ac:dyDescent="0.55000000000000004">
      <c r="A12" s="25" t="s">
        <v>25</v>
      </c>
      <c r="B12" s="24" t="s">
        <v>87</v>
      </c>
      <c r="C12" s="6">
        <v>26700</v>
      </c>
      <c r="D12" s="6">
        <v>26700</v>
      </c>
      <c r="E12" s="1" t="s">
        <v>12</v>
      </c>
      <c r="F12" s="2" t="s">
        <v>94</v>
      </c>
      <c r="G12" s="6">
        <v>26700</v>
      </c>
      <c r="H12" s="2" t="s">
        <v>94</v>
      </c>
      <c r="I12" s="6">
        <v>26700</v>
      </c>
      <c r="J12" s="18" t="s">
        <v>13</v>
      </c>
      <c r="K12" s="41" t="s">
        <v>92</v>
      </c>
      <c r="L12" s="21" t="s">
        <v>96</v>
      </c>
      <c r="M12" s="21" t="s">
        <v>96</v>
      </c>
    </row>
    <row r="13" spans="1:13" ht="22.5" thickBot="1" x14ac:dyDescent="0.55000000000000004">
      <c r="A13" s="25" t="s">
        <v>27</v>
      </c>
      <c r="B13" s="24" t="s">
        <v>87</v>
      </c>
      <c r="C13" s="6">
        <v>27000</v>
      </c>
      <c r="D13" s="6">
        <v>27000</v>
      </c>
      <c r="E13" s="1" t="s">
        <v>12</v>
      </c>
      <c r="F13" s="2" t="s">
        <v>68</v>
      </c>
      <c r="G13" s="6">
        <v>27000</v>
      </c>
      <c r="H13" s="6" t="s">
        <v>68</v>
      </c>
      <c r="I13" s="6">
        <v>27000</v>
      </c>
      <c r="J13" s="18" t="s">
        <v>13</v>
      </c>
      <c r="K13" s="41" t="s">
        <v>92</v>
      </c>
      <c r="L13" s="21" t="s">
        <v>97</v>
      </c>
      <c r="M13" s="21" t="s">
        <v>97</v>
      </c>
    </row>
    <row r="14" spans="1:13" ht="22.5" thickBot="1" x14ac:dyDescent="0.55000000000000004">
      <c r="A14" s="25" t="s">
        <v>28</v>
      </c>
      <c r="B14" s="24" t="s">
        <v>87</v>
      </c>
      <c r="C14" s="6">
        <v>27000</v>
      </c>
      <c r="D14" s="6">
        <v>27000</v>
      </c>
      <c r="E14" s="1" t="s">
        <v>12</v>
      </c>
      <c r="F14" s="2" t="s">
        <v>61</v>
      </c>
      <c r="G14" s="6">
        <v>27000</v>
      </c>
      <c r="H14" s="2" t="s">
        <v>61</v>
      </c>
      <c r="I14" s="6">
        <v>27000</v>
      </c>
      <c r="J14" s="18" t="s">
        <v>13</v>
      </c>
      <c r="K14" s="41" t="s">
        <v>92</v>
      </c>
      <c r="L14" s="21" t="s">
        <v>98</v>
      </c>
      <c r="M14" s="21" t="s">
        <v>98</v>
      </c>
    </row>
    <row r="15" spans="1:13" ht="22.5" thickBot="1" x14ac:dyDescent="0.55000000000000004">
      <c r="A15" s="25" t="s">
        <v>29</v>
      </c>
      <c r="B15" s="24" t="s">
        <v>87</v>
      </c>
      <c r="C15" s="6">
        <v>27000</v>
      </c>
      <c r="D15" s="6">
        <v>27000</v>
      </c>
      <c r="E15" s="1" t="s">
        <v>12</v>
      </c>
      <c r="F15" s="2" t="s">
        <v>69</v>
      </c>
      <c r="G15" s="6">
        <v>27000</v>
      </c>
      <c r="H15" s="2" t="s">
        <v>69</v>
      </c>
      <c r="I15" s="6">
        <v>27000</v>
      </c>
      <c r="J15" s="18" t="s">
        <v>13</v>
      </c>
      <c r="K15" s="41" t="s">
        <v>92</v>
      </c>
      <c r="L15" s="21" t="s">
        <v>99</v>
      </c>
      <c r="M15" s="21" t="s">
        <v>99</v>
      </c>
    </row>
    <row r="16" spans="1:13" ht="22.5" thickBot="1" x14ac:dyDescent="0.55000000000000004">
      <c r="A16" s="29" t="s">
        <v>30</v>
      </c>
      <c r="B16" s="24" t="s">
        <v>87</v>
      </c>
      <c r="C16" s="6">
        <v>27000</v>
      </c>
      <c r="D16" s="6">
        <v>27000</v>
      </c>
      <c r="E16" s="30" t="s">
        <v>12</v>
      </c>
      <c r="F16" s="39" t="s">
        <v>60</v>
      </c>
      <c r="G16" s="6">
        <v>27000</v>
      </c>
      <c r="H16" s="2" t="s">
        <v>60</v>
      </c>
      <c r="I16" s="6">
        <v>27000</v>
      </c>
      <c r="J16" s="31" t="s">
        <v>13</v>
      </c>
      <c r="K16" s="57" t="s">
        <v>100</v>
      </c>
      <c r="L16" s="21" t="s">
        <v>101</v>
      </c>
      <c r="M16" s="21" t="s">
        <v>101</v>
      </c>
    </row>
    <row r="17" spans="1:13" ht="22.5" thickBot="1" x14ac:dyDescent="0.55000000000000004">
      <c r="A17" s="1" t="s">
        <v>31</v>
      </c>
      <c r="B17" s="24" t="s">
        <v>87</v>
      </c>
      <c r="C17" s="6">
        <v>27000</v>
      </c>
      <c r="D17" s="6">
        <v>27000</v>
      </c>
      <c r="E17" s="1" t="s">
        <v>12</v>
      </c>
      <c r="F17" s="2" t="s">
        <v>102</v>
      </c>
      <c r="G17" s="6">
        <v>27000</v>
      </c>
      <c r="H17" s="2" t="s">
        <v>102</v>
      </c>
      <c r="I17" s="6">
        <v>27000</v>
      </c>
      <c r="J17" s="40" t="s">
        <v>13</v>
      </c>
      <c r="K17" s="41" t="s">
        <v>100</v>
      </c>
      <c r="L17" s="21" t="s">
        <v>103</v>
      </c>
      <c r="M17" s="21" t="s">
        <v>103</v>
      </c>
    </row>
    <row r="18" spans="1:13" ht="22.5" thickBot="1" x14ac:dyDescent="0.55000000000000004">
      <c r="A18" s="1" t="s">
        <v>32</v>
      </c>
      <c r="B18" s="24" t="s">
        <v>87</v>
      </c>
      <c r="C18" s="6">
        <v>27000</v>
      </c>
      <c r="D18" s="6">
        <v>27000</v>
      </c>
      <c r="E18" s="1" t="s">
        <v>12</v>
      </c>
      <c r="F18" s="2" t="s">
        <v>64</v>
      </c>
      <c r="G18" s="6">
        <v>27000</v>
      </c>
      <c r="H18" s="2" t="s">
        <v>64</v>
      </c>
      <c r="I18" s="6">
        <v>27000</v>
      </c>
      <c r="J18" s="40" t="s">
        <v>13</v>
      </c>
      <c r="K18" s="41" t="s">
        <v>92</v>
      </c>
      <c r="L18" s="21" t="s">
        <v>104</v>
      </c>
      <c r="M18" s="21" t="s">
        <v>104</v>
      </c>
    </row>
    <row r="19" spans="1:13" ht="22.5" thickBot="1" x14ac:dyDescent="0.55000000000000004">
      <c r="A19" s="32" t="s">
        <v>33</v>
      </c>
      <c r="B19" s="24" t="s">
        <v>87</v>
      </c>
      <c r="C19" s="6">
        <v>27000</v>
      </c>
      <c r="D19" s="6">
        <v>27000</v>
      </c>
      <c r="E19" s="33" t="s">
        <v>12</v>
      </c>
      <c r="F19" s="59" t="s">
        <v>105</v>
      </c>
      <c r="G19" s="6">
        <v>27000</v>
      </c>
      <c r="H19" s="59" t="s">
        <v>105</v>
      </c>
      <c r="I19" s="6">
        <v>27000</v>
      </c>
      <c r="J19" s="18" t="s">
        <v>13</v>
      </c>
      <c r="K19" s="41" t="s">
        <v>92</v>
      </c>
      <c r="L19" s="21" t="s">
        <v>106</v>
      </c>
      <c r="M19" s="21" t="s">
        <v>106</v>
      </c>
    </row>
    <row r="20" spans="1:13" ht="22.5" thickBot="1" x14ac:dyDescent="0.55000000000000004">
      <c r="A20" s="25" t="s">
        <v>34</v>
      </c>
      <c r="B20" s="24" t="s">
        <v>87</v>
      </c>
      <c r="C20" s="6">
        <v>27000</v>
      </c>
      <c r="D20" s="6">
        <v>27000</v>
      </c>
      <c r="E20" s="1" t="s">
        <v>12</v>
      </c>
      <c r="F20" s="2" t="s">
        <v>107</v>
      </c>
      <c r="G20" s="6">
        <v>27000</v>
      </c>
      <c r="H20" s="2" t="s">
        <v>108</v>
      </c>
      <c r="I20" s="6">
        <v>27000</v>
      </c>
      <c r="J20" s="18" t="s">
        <v>13</v>
      </c>
      <c r="K20" s="41" t="s">
        <v>92</v>
      </c>
      <c r="L20" s="21" t="s">
        <v>109</v>
      </c>
      <c r="M20" s="21" t="s">
        <v>109</v>
      </c>
    </row>
    <row r="21" spans="1:13" ht="22.5" thickBot="1" x14ac:dyDescent="0.55000000000000004">
      <c r="A21" s="25" t="s">
        <v>35</v>
      </c>
      <c r="B21" s="24" t="s">
        <v>87</v>
      </c>
      <c r="C21" s="6">
        <v>27000</v>
      </c>
      <c r="D21" s="6">
        <v>27000</v>
      </c>
      <c r="E21" s="1" t="s">
        <v>12</v>
      </c>
      <c r="F21" s="2" t="s">
        <v>65</v>
      </c>
      <c r="G21" s="6">
        <v>27000</v>
      </c>
      <c r="H21" s="2" t="s">
        <v>65</v>
      </c>
      <c r="I21" s="6">
        <v>27000</v>
      </c>
      <c r="J21" s="18" t="s">
        <v>13</v>
      </c>
      <c r="K21" s="41" t="s">
        <v>100</v>
      </c>
      <c r="L21" s="21" t="s">
        <v>110</v>
      </c>
      <c r="M21" s="21" t="s">
        <v>110</v>
      </c>
    </row>
    <row r="22" spans="1:13" ht="22.5" thickBot="1" x14ac:dyDescent="0.55000000000000004">
      <c r="A22" s="25" t="s">
        <v>36</v>
      </c>
      <c r="B22" s="24" t="s">
        <v>87</v>
      </c>
      <c r="C22" s="6">
        <v>27000</v>
      </c>
      <c r="D22" s="6">
        <v>27000</v>
      </c>
      <c r="E22" s="1" t="s">
        <v>12</v>
      </c>
      <c r="F22" s="2" t="s">
        <v>111</v>
      </c>
      <c r="G22" s="6">
        <v>27000</v>
      </c>
      <c r="H22" s="2" t="s">
        <v>111</v>
      </c>
      <c r="I22" s="6">
        <v>27000</v>
      </c>
      <c r="J22" s="18" t="s">
        <v>13</v>
      </c>
      <c r="K22" s="41" t="s">
        <v>100</v>
      </c>
      <c r="L22" s="21" t="s">
        <v>112</v>
      </c>
      <c r="M22" s="21" t="s">
        <v>112</v>
      </c>
    </row>
    <row r="23" spans="1:13" ht="22.5" thickBot="1" x14ac:dyDescent="0.55000000000000004">
      <c r="A23" s="25" t="s">
        <v>37</v>
      </c>
      <c r="B23" s="24" t="s">
        <v>87</v>
      </c>
      <c r="C23" s="6">
        <v>27000</v>
      </c>
      <c r="D23" s="6">
        <v>27000</v>
      </c>
      <c r="E23" s="1" t="s">
        <v>12</v>
      </c>
      <c r="F23" s="2" t="s">
        <v>63</v>
      </c>
      <c r="G23" s="6">
        <v>27000</v>
      </c>
      <c r="H23" s="2" t="s">
        <v>63</v>
      </c>
      <c r="I23" s="6">
        <v>27000</v>
      </c>
      <c r="J23" s="18" t="s">
        <v>13</v>
      </c>
      <c r="K23" s="41" t="s">
        <v>100</v>
      </c>
      <c r="L23" s="21" t="s">
        <v>113</v>
      </c>
      <c r="M23" s="21" t="s">
        <v>113</v>
      </c>
    </row>
    <row r="24" spans="1:13" ht="22.5" thickBot="1" x14ac:dyDescent="0.55000000000000004">
      <c r="A24" s="25" t="s">
        <v>44</v>
      </c>
      <c r="B24" s="24" t="s">
        <v>87</v>
      </c>
      <c r="C24" s="6">
        <v>27000</v>
      </c>
      <c r="D24" s="6">
        <v>27000</v>
      </c>
      <c r="E24" s="1" t="s">
        <v>12</v>
      </c>
      <c r="F24" s="2" t="s">
        <v>66</v>
      </c>
      <c r="G24" s="6">
        <v>27000</v>
      </c>
      <c r="H24" s="2" t="s">
        <v>66</v>
      </c>
      <c r="I24" s="6">
        <v>27000</v>
      </c>
      <c r="J24" s="18" t="s">
        <v>13</v>
      </c>
      <c r="K24" s="41" t="s">
        <v>100</v>
      </c>
      <c r="L24" s="21" t="s">
        <v>114</v>
      </c>
      <c r="M24" s="21" t="s">
        <v>114</v>
      </c>
    </row>
    <row r="25" spans="1:13" ht="22.5" thickBot="1" x14ac:dyDescent="0.55000000000000004">
      <c r="A25" s="25" t="s">
        <v>45</v>
      </c>
      <c r="B25" s="24" t="s">
        <v>87</v>
      </c>
      <c r="C25" s="6">
        <v>27000</v>
      </c>
      <c r="D25" s="6">
        <v>27000</v>
      </c>
      <c r="E25" s="1" t="s">
        <v>12</v>
      </c>
      <c r="F25" s="2" t="s">
        <v>67</v>
      </c>
      <c r="G25" s="6">
        <v>27000</v>
      </c>
      <c r="H25" s="2" t="s">
        <v>67</v>
      </c>
      <c r="I25" s="6">
        <v>27000</v>
      </c>
      <c r="J25" s="18" t="s">
        <v>13</v>
      </c>
      <c r="K25" s="41" t="s">
        <v>92</v>
      </c>
      <c r="L25" s="21" t="s">
        <v>115</v>
      </c>
      <c r="M25" s="21" t="s">
        <v>115</v>
      </c>
    </row>
    <row r="26" spans="1:13" ht="22.5" thickBot="1" x14ac:dyDescent="0.55000000000000004">
      <c r="A26" s="25" t="s">
        <v>46</v>
      </c>
      <c r="B26" s="24" t="s">
        <v>87</v>
      </c>
      <c r="C26" s="6">
        <v>27000</v>
      </c>
      <c r="D26" s="6">
        <v>27000</v>
      </c>
      <c r="E26" s="1" t="s">
        <v>12</v>
      </c>
      <c r="F26" s="2" t="s">
        <v>116</v>
      </c>
      <c r="G26" s="6">
        <v>27000</v>
      </c>
      <c r="H26" s="2" t="s">
        <v>116</v>
      </c>
      <c r="I26" s="6">
        <v>27000</v>
      </c>
      <c r="J26" s="18" t="s">
        <v>13</v>
      </c>
      <c r="K26" s="41" t="s">
        <v>100</v>
      </c>
      <c r="L26" s="21" t="s">
        <v>117</v>
      </c>
      <c r="M26" s="21" t="s">
        <v>117</v>
      </c>
    </row>
    <row r="27" spans="1:13" ht="22.5" thickBot="1" x14ac:dyDescent="0.55000000000000004">
      <c r="A27" s="25" t="s">
        <v>47</v>
      </c>
      <c r="B27" s="24" t="s">
        <v>87</v>
      </c>
      <c r="C27" s="6">
        <v>27000</v>
      </c>
      <c r="D27" s="6">
        <v>27000</v>
      </c>
      <c r="E27" s="1" t="s">
        <v>12</v>
      </c>
      <c r="F27" s="2" t="s">
        <v>118</v>
      </c>
      <c r="G27" s="6">
        <v>27000</v>
      </c>
      <c r="H27" s="2" t="s">
        <v>119</v>
      </c>
      <c r="I27" s="6">
        <v>27000</v>
      </c>
      <c r="J27" s="18" t="s">
        <v>13</v>
      </c>
      <c r="K27" s="41" t="s">
        <v>100</v>
      </c>
      <c r="L27" s="21" t="s">
        <v>120</v>
      </c>
      <c r="M27" s="21" t="s">
        <v>120</v>
      </c>
    </row>
    <row r="28" spans="1:13" ht="22.5" thickBot="1" x14ac:dyDescent="0.55000000000000004">
      <c r="A28" s="25" t="s">
        <v>48</v>
      </c>
      <c r="B28" s="24" t="s">
        <v>87</v>
      </c>
      <c r="C28" s="6">
        <v>27000</v>
      </c>
      <c r="D28" s="6">
        <v>27000</v>
      </c>
      <c r="E28" s="1" t="s">
        <v>12</v>
      </c>
      <c r="F28" s="2" t="s">
        <v>71</v>
      </c>
      <c r="G28" s="6">
        <v>27000</v>
      </c>
      <c r="H28" s="2" t="s">
        <v>71</v>
      </c>
      <c r="I28" s="6">
        <v>27000</v>
      </c>
      <c r="J28" s="18" t="s">
        <v>13</v>
      </c>
      <c r="K28" s="41" t="s">
        <v>100</v>
      </c>
      <c r="L28" s="21" t="s">
        <v>121</v>
      </c>
      <c r="M28" s="21" t="s">
        <v>121</v>
      </c>
    </row>
    <row r="29" spans="1:13" ht="16.5" customHeight="1" thickBot="1" x14ac:dyDescent="0.55000000000000004">
      <c r="A29" s="36"/>
      <c r="B29" s="22" t="s">
        <v>26</v>
      </c>
      <c r="C29" s="5">
        <f>SUM(C6:C28)</f>
        <v>548800</v>
      </c>
      <c r="D29" s="5">
        <f>SUM(D6:D28)</f>
        <v>548800</v>
      </c>
      <c r="E29" s="3"/>
      <c r="F29" s="4" t="s">
        <v>26</v>
      </c>
      <c r="G29" s="5">
        <f>SUM(G6:G28)</f>
        <v>548800</v>
      </c>
      <c r="H29" s="4" t="s">
        <v>26</v>
      </c>
      <c r="I29" s="5">
        <f>SUM(I6:I28)</f>
        <v>548800</v>
      </c>
      <c r="J29" s="7"/>
      <c r="K29" s="17"/>
      <c r="L29" s="17"/>
      <c r="M29" s="44"/>
    </row>
    <row r="30" spans="1:13" ht="24" x14ac:dyDescent="0.55000000000000004">
      <c r="A30" s="92" t="s">
        <v>75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63"/>
    </row>
    <row r="31" spans="1:13" ht="24" x14ac:dyDescent="0.55000000000000004">
      <c r="A31" s="93" t="s">
        <v>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64"/>
      <c r="M31" s="28"/>
    </row>
    <row r="32" spans="1:13" ht="24.75" thickBot="1" x14ac:dyDescent="0.6">
      <c r="A32" s="95" t="s">
        <v>122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65"/>
    </row>
    <row r="33" spans="1:13" ht="21.75" x14ac:dyDescent="0.5">
      <c r="A33" s="19" t="s">
        <v>1</v>
      </c>
      <c r="B33" s="26" t="s">
        <v>2</v>
      </c>
      <c r="C33" s="9" t="s">
        <v>3</v>
      </c>
      <c r="D33" s="14" t="s">
        <v>4</v>
      </c>
      <c r="E33" s="10" t="s">
        <v>5</v>
      </c>
      <c r="F33" s="10" t="s">
        <v>6</v>
      </c>
      <c r="G33" s="11" t="s">
        <v>15</v>
      </c>
      <c r="H33" s="10" t="s">
        <v>7</v>
      </c>
      <c r="I33" s="14" t="s">
        <v>16</v>
      </c>
      <c r="J33" s="10" t="s">
        <v>8</v>
      </c>
      <c r="K33" s="19" t="s">
        <v>10</v>
      </c>
      <c r="L33" s="19" t="s">
        <v>18</v>
      </c>
      <c r="M33" s="42" t="s">
        <v>18</v>
      </c>
    </row>
    <row r="34" spans="1:13" ht="21.75" x14ac:dyDescent="0.5">
      <c r="A34" s="45"/>
      <c r="B34" s="46"/>
      <c r="C34" s="61" t="s">
        <v>14</v>
      </c>
      <c r="D34" s="62"/>
      <c r="E34" s="47"/>
      <c r="F34" s="48"/>
      <c r="G34" s="60"/>
      <c r="H34" s="47"/>
      <c r="I34" s="61" t="s">
        <v>17</v>
      </c>
      <c r="J34" s="47" t="s">
        <v>9</v>
      </c>
      <c r="K34" s="45" t="s">
        <v>11</v>
      </c>
      <c r="L34" s="45"/>
      <c r="M34" s="43"/>
    </row>
    <row r="35" spans="1:13" ht="22.5" thickBot="1" x14ac:dyDescent="0.55000000000000004">
      <c r="A35" s="51"/>
      <c r="B35" s="50" t="s">
        <v>50</v>
      </c>
      <c r="C35" s="55">
        <v>548800</v>
      </c>
      <c r="D35" s="55">
        <v>548800</v>
      </c>
      <c r="E35" s="49"/>
      <c r="F35" s="50" t="s">
        <v>50</v>
      </c>
      <c r="G35" s="55">
        <v>548800</v>
      </c>
      <c r="H35" s="50" t="s">
        <v>50</v>
      </c>
      <c r="I35" s="55">
        <v>548800</v>
      </c>
      <c r="J35" s="52"/>
      <c r="K35" s="51"/>
      <c r="L35" s="51"/>
      <c r="M35" s="53"/>
    </row>
    <row r="36" spans="1:13" ht="22.5" thickBot="1" x14ac:dyDescent="0.55000000000000004">
      <c r="A36" s="32" t="s">
        <v>49</v>
      </c>
      <c r="B36" s="24" t="s">
        <v>87</v>
      </c>
      <c r="C36" s="34">
        <v>27000</v>
      </c>
      <c r="D36" s="34">
        <v>27000</v>
      </c>
      <c r="E36" s="33" t="s">
        <v>12</v>
      </c>
      <c r="F36" s="2" t="s">
        <v>123</v>
      </c>
      <c r="G36" s="34">
        <v>27000</v>
      </c>
      <c r="H36" s="2" t="s">
        <v>123</v>
      </c>
      <c r="I36" s="34">
        <v>27000</v>
      </c>
      <c r="J36" s="18" t="s">
        <v>13</v>
      </c>
      <c r="K36" s="41" t="s">
        <v>92</v>
      </c>
      <c r="L36" s="58" t="s">
        <v>124</v>
      </c>
      <c r="M36" s="58" t="s">
        <v>124</v>
      </c>
    </row>
    <row r="37" spans="1:13" ht="22.5" thickBot="1" x14ac:dyDescent="0.55000000000000004">
      <c r="A37" s="32" t="s">
        <v>51</v>
      </c>
      <c r="B37" s="24" t="s">
        <v>87</v>
      </c>
      <c r="C37" s="34">
        <v>27000</v>
      </c>
      <c r="D37" s="34">
        <v>27000</v>
      </c>
      <c r="E37" s="1" t="s">
        <v>12</v>
      </c>
      <c r="F37" s="2" t="s">
        <v>125</v>
      </c>
      <c r="G37" s="34">
        <v>27000</v>
      </c>
      <c r="H37" s="2" t="s">
        <v>125</v>
      </c>
      <c r="I37" s="34">
        <v>27000</v>
      </c>
      <c r="J37" s="18" t="s">
        <v>13</v>
      </c>
      <c r="K37" s="41" t="s">
        <v>92</v>
      </c>
      <c r="L37" s="58" t="s">
        <v>126</v>
      </c>
      <c r="M37" s="58" t="s">
        <v>126</v>
      </c>
    </row>
    <row r="38" spans="1:13" ht="22.5" thickBot="1" x14ac:dyDescent="0.55000000000000004">
      <c r="A38" s="32" t="s">
        <v>52</v>
      </c>
      <c r="B38" s="24" t="s">
        <v>87</v>
      </c>
      <c r="C38" s="34">
        <v>27000</v>
      </c>
      <c r="D38" s="34">
        <v>27000</v>
      </c>
      <c r="E38" s="1" t="s">
        <v>12</v>
      </c>
      <c r="F38" s="2" t="s">
        <v>70</v>
      </c>
      <c r="G38" s="34">
        <v>27000</v>
      </c>
      <c r="H38" s="2" t="s">
        <v>70</v>
      </c>
      <c r="I38" s="34">
        <v>27000</v>
      </c>
      <c r="J38" s="18" t="s">
        <v>13</v>
      </c>
      <c r="K38" s="41" t="s">
        <v>100</v>
      </c>
      <c r="L38" s="58" t="s">
        <v>127</v>
      </c>
      <c r="M38" s="58" t="s">
        <v>127</v>
      </c>
    </row>
    <row r="39" spans="1:13" ht="22.5" thickBot="1" x14ac:dyDescent="0.55000000000000004">
      <c r="A39" s="32" t="s">
        <v>53</v>
      </c>
      <c r="B39" s="24" t="s">
        <v>87</v>
      </c>
      <c r="C39" s="34">
        <v>25500</v>
      </c>
      <c r="D39" s="34">
        <v>25500</v>
      </c>
      <c r="E39" s="1" t="s">
        <v>12</v>
      </c>
      <c r="F39" s="2" t="s">
        <v>128</v>
      </c>
      <c r="G39" s="34">
        <v>25500</v>
      </c>
      <c r="H39" s="2" t="s">
        <v>128</v>
      </c>
      <c r="I39" s="34">
        <v>25500</v>
      </c>
      <c r="J39" s="18" t="s">
        <v>13</v>
      </c>
      <c r="K39" s="41" t="s">
        <v>100</v>
      </c>
      <c r="L39" s="58" t="s">
        <v>132</v>
      </c>
      <c r="M39" s="58" t="s">
        <v>132</v>
      </c>
    </row>
    <row r="40" spans="1:13" ht="22.5" thickBot="1" x14ac:dyDescent="0.55000000000000004">
      <c r="A40" s="32" t="s">
        <v>54</v>
      </c>
      <c r="B40" s="24" t="s">
        <v>129</v>
      </c>
      <c r="C40" s="34">
        <v>4800</v>
      </c>
      <c r="D40" s="34">
        <v>4800</v>
      </c>
      <c r="E40" s="1" t="s">
        <v>12</v>
      </c>
      <c r="F40" s="2" t="s">
        <v>130</v>
      </c>
      <c r="G40" s="34">
        <v>4800</v>
      </c>
      <c r="H40" s="2" t="s">
        <v>130</v>
      </c>
      <c r="I40" s="34">
        <v>4800</v>
      </c>
      <c r="J40" s="18" t="s">
        <v>13</v>
      </c>
      <c r="K40" s="41" t="s">
        <v>131</v>
      </c>
      <c r="L40" s="58" t="s">
        <v>134</v>
      </c>
      <c r="M40" s="58" t="s">
        <v>134</v>
      </c>
    </row>
    <row r="41" spans="1:13" ht="22.5" thickBot="1" x14ac:dyDescent="0.55000000000000004">
      <c r="A41" s="32" t="s">
        <v>55</v>
      </c>
      <c r="B41" s="24" t="s">
        <v>129</v>
      </c>
      <c r="C41" s="34">
        <v>4800</v>
      </c>
      <c r="D41" s="34">
        <v>4800</v>
      </c>
      <c r="E41" s="1" t="s">
        <v>12</v>
      </c>
      <c r="F41" s="2" t="s">
        <v>133</v>
      </c>
      <c r="G41" s="34">
        <v>4800</v>
      </c>
      <c r="H41" s="2" t="s">
        <v>133</v>
      </c>
      <c r="I41" s="34">
        <v>4800</v>
      </c>
      <c r="J41" s="18" t="s">
        <v>13</v>
      </c>
      <c r="K41" s="41" t="s">
        <v>131</v>
      </c>
      <c r="L41" s="58" t="s">
        <v>127</v>
      </c>
      <c r="M41" s="58" t="s">
        <v>127</v>
      </c>
    </row>
    <row r="42" spans="1:13" ht="22.5" thickBot="1" x14ac:dyDescent="0.55000000000000004">
      <c r="A42" s="32" t="s">
        <v>56</v>
      </c>
      <c r="B42" s="24" t="s">
        <v>129</v>
      </c>
      <c r="C42" s="34">
        <v>2784</v>
      </c>
      <c r="D42" s="34">
        <v>2784</v>
      </c>
      <c r="E42" s="1" t="s">
        <v>12</v>
      </c>
      <c r="F42" s="2" t="s">
        <v>135</v>
      </c>
      <c r="G42" s="34">
        <v>2784</v>
      </c>
      <c r="H42" s="2" t="s">
        <v>135</v>
      </c>
      <c r="I42" s="34">
        <v>2784</v>
      </c>
      <c r="J42" s="18" t="s">
        <v>13</v>
      </c>
      <c r="K42" s="41" t="s">
        <v>136</v>
      </c>
      <c r="L42" s="58" t="s">
        <v>137</v>
      </c>
      <c r="M42" s="58" t="s">
        <v>137</v>
      </c>
    </row>
    <row r="43" spans="1:13" ht="22.5" thickBot="1" x14ac:dyDescent="0.55000000000000004">
      <c r="A43" s="32" t="s">
        <v>57</v>
      </c>
      <c r="B43" s="24" t="s">
        <v>129</v>
      </c>
      <c r="C43" s="6">
        <v>2304</v>
      </c>
      <c r="D43" s="6">
        <v>2304</v>
      </c>
      <c r="E43" s="1" t="s">
        <v>12</v>
      </c>
      <c r="F43" s="2" t="s">
        <v>138</v>
      </c>
      <c r="G43" s="6">
        <v>2304</v>
      </c>
      <c r="H43" s="2" t="s">
        <v>139</v>
      </c>
      <c r="I43" s="6">
        <v>2304</v>
      </c>
      <c r="J43" s="18" t="s">
        <v>13</v>
      </c>
      <c r="K43" s="41" t="s">
        <v>131</v>
      </c>
      <c r="L43" s="58" t="s">
        <v>140</v>
      </c>
      <c r="M43" s="58" t="s">
        <v>140</v>
      </c>
    </row>
    <row r="44" spans="1:13" ht="22.5" thickBot="1" x14ac:dyDescent="0.55000000000000004">
      <c r="A44" s="32" t="s">
        <v>58</v>
      </c>
      <c r="B44" s="24" t="s">
        <v>129</v>
      </c>
      <c r="C44" s="34">
        <v>3408</v>
      </c>
      <c r="D44" s="34">
        <v>3408</v>
      </c>
      <c r="E44" s="1" t="s">
        <v>12</v>
      </c>
      <c r="F44" s="2" t="s">
        <v>141</v>
      </c>
      <c r="G44" s="34">
        <v>3408</v>
      </c>
      <c r="H44" s="2" t="s">
        <v>141</v>
      </c>
      <c r="I44" s="34">
        <v>3408</v>
      </c>
      <c r="J44" s="18" t="s">
        <v>13</v>
      </c>
      <c r="K44" s="41" t="s">
        <v>131</v>
      </c>
      <c r="L44" s="58" t="s">
        <v>142</v>
      </c>
      <c r="M44" s="58" t="s">
        <v>142</v>
      </c>
    </row>
    <row r="45" spans="1:13" ht="22.5" thickBot="1" x14ac:dyDescent="0.55000000000000004">
      <c r="A45" s="32" t="s">
        <v>72</v>
      </c>
      <c r="B45" s="24" t="s">
        <v>129</v>
      </c>
      <c r="C45" s="34">
        <v>2688</v>
      </c>
      <c r="D45" s="34">
        <v>2688</v>
      </c>
      <c r="E45" s="1" t="s">
        <v>12</v>
      </c>
      <c r="F45" s="2" t="s">
        <v>143</v>
      </c>
      <c r="G45" s="34">
        <v>2688</v>
      </c>
      <c r="H45" s="2" t="s">
        <v>143</v>
      </c>
      <c r="I45" s="34">
        <v>2688</v>
      </c>
      <c r="J45" s="18" t="s">
        <v>13</v>
      </c>
      <c r="K45" s="41" t="s">
        <v>131</v>
      </c>
      <c r="L45" s="58" t="s">
        <v>154</v>
      </c>
      <c r="M45" s="58"/>
    </row>
    <row r="46" spans="1:13" ht="22.5" thickBot="1" x14ac:dyDescent="0.55000000000000004">
      <c r="A46" s="32" t="s">
        <v>145</v>
      </c>
      <c r="B46" s="24" t="s">
        <v>129</v>
      </c>
      <c r="C46" s="34">
        <v>8976</v>
      </c>
      <c r="D46" s="34">
        <v>8976</v>
      </c>
      <c r="E46" s="1" t="s">
        <v>12</v>
      </c>
      <c r="F46" s="2" t="s">
        <v>153</v>
      </c>
      <c r="G46" s="34">
        <v>8976</v>
      </c>
      <c r="H46" s="2" t="s">
        <v>153</v>
      </c>
      <c r="I46" s="34">
        <v>8976</v>
      </c>
      <c r="J46" s="18" t="s">
        <v>13</v>
      </c>
      <c r="K46" s="41" t="s">
        <v>131</v>
      </c>
      <c r="L46" s="58" t="s">
        <v>155</v>
      </c>
      <c r="M46" s="58"/>
    </row>
    <row r="47" spans="1:13" ht="22.5" thickBot="1" x14ac:dyDescent="0.55000000000000004">
      <c r="A47" s="32" t="s">
        <v>146</v>
      </c>
      <c r="B47" s="24" t="s">
        <v>129</v>
      </c>
      <c r="C47" s="34">
        <v>7200</v>
      </c>
      <c r="D47" s="34">
        <v>7200</v>
      </c>
      <c r="E47" s="1" t="s">
        <v>12</v>
      </c>
      <c r="F47" s="2" t="s">
        <v>156</v>
      </c>
      <c r="G47" s="34">
        <v>7200</v>
      </c>
      <c r="H47" s="2" t="s">
        <v>156</v>
      </c>
      <c r="I47" s="34">
        <v>7200</v>
      </c>
      <c r="J47" s="18" t="s">
        <v>13</v>
      </c>
      <c r="K47" s="41" t="s">
        <v>157</v>
      </c>
      <c r="L47" s="58" t="s">
        <v>158</v>
      </c>
      <c r="M47" s="58"/>
    </row>
    <row r="48" spans="1:13" ht="22.5" thickBot="1" x14ac:dyDescent="0.55000000000000004">
      <c r="A48" s="32" t="s">
        <v>147</v>
      </c>
      <c r="B48" s="24" t="s">
        <v>129</v>
      </c>
      <c r="C48" s="34">
        <v>8976</v>
      </c>
      <c r="D48" s="34">
        <v>8976</v>
      </c>
      <c r="E48" s="1" t="s">
        <v>12</v>
      </c>
      <c r="F48" s="2" t="s">
        <v>160</v>
      </c>
      <c r="G48" s="34">
        <v>8976</v>
      </c>
      <c r="H48" s="2" t="s">
        <v>160</v>
      </c>
      <c r="I48" s="34">
        <v>8976</v>
      </c>
      <c r="J48" s="18" t="s">
        <v>13</v>
      </c>
      <c r="K48" s="41" t="s">
        <v>159</v>
      </c>
      <c r="L48" s="58" t="s">
        <v>161</v>
      </c>
      <c r="M48" s="58"/>
    </row>
    <row r="49" spans="1:13" ht="22.5" thickBot="1" x14ac:dyDescent="0.55000000000000004">
      <c r="A49" s="32" t="s">
        <v>148</v>
      </c>
      <c r="B49" s="24" t="s">
        <v>129</v>
      </c>
      <c r="C49" s="34">
        <v>13920</v>
      </c>
      <c r="D49" s="34">
        <v>13920</v>
      </c>
      <c r="E49" s="1" t="s">
        <v>12</v>
      </c>
      <c r="F49" s="2" t="s">
        <v>162</v>
      </c>
      <c r="G49" s="34">
        <v>13920</v>
      </c>
      <c r="H49" s="2" t="s">
        <v>162</v>
      </c>
      <c r="I49" s="34">
        <v>13920</v>
      </c>
      <c r="J49" s="18" t="s">
        <v>13</v>
      </c>
      <c r="K49" s="41" t="s">
        <v>136</v>
      </c>
      <c r="L49" s="58" t="s">
        <v>163</v>
      </c>
      <c r="M49" s="58"/>
    </row>
    <row r="50" spans="1:13" ht="22.5" thickBot="1" x14ac:dyDescent="0.55000000000000004">
      <c r="A50" s="32" t="s">
        <v>149</v>
      </c>
      <c r="B50" s="24" t="s">
        <v>129</v>
      </c>
      <c r="C50" s="34">
        <v>12000</v>
      </c>
      <c r="D50" s="34">
        <v>12000</v>
      </c>
      <c r="E50" s="1" t="s">
        <v>12</v>
      </c>
      <c r="F50" s="2" t="s">
        <v>164</v>
      </c>
      <c r="G50" s="34">
        <v>12000</v>
      </c>
      <c r="H50" s="2" t="s">
        <v>164</v>
      </c>
      <c r="I50" s="34">
        <v>12000</v>
      </c>
      <c r="J50" s="18" t="s">
        <v>13</v>
      </c>
      <c r="K50" s="41" t="s">
        <v>136</v>
      </c>
      <c r="L50" s="58" t="s">
        <v>165</v>
      </c>
      <c r="M50" s="58"/>
    </row>
    <row r="51" spans="1:13" ht="22.5" thickBot="1" x14ac:dyDescent="0.55000000000000004">
      <c r="A51" s="32" t="s">
        <v>150</v>
      </c>
      <c r="B51" s="24" t="s">
        <v>129</v>
      </c>
      <c r="C51" s="34">
        <v>8256</v>
      </c>
      <c r="D51" s="34">
        <v>8256</v>
      </c>
      <c r="E51" s="1" t="s">
        <v>12</v>
      </c>
      <c r="F51" s="2" t="s">
        <v>166</v>
      </c>
      <c r="G51" s="34">
        <v>8256</v>
      </c>
      <c r="H51" s="2" t="s">
        <v>166</v>
      </c>
      <c r="I51" s="34">
        <v>8256</v>
      </c>
      <c r="J51" s="18" t="s">
        <v>13</v>
      </c>
      <c r="K51" s="41" t="s">
        <v>136</v>
      </c>
      <c r="L51" s="58" t="s">
        <v>142</v>
      </c>
      <c r="M51" s="58"/>
    </row>
    <row r="52" spans="1:13" ht="22.5" thickBot="1" x14ac:dyDescent="0.55000000000000004">
      <c r="A52" s="32" t="s">
        <v>151</v>
      </c>
      <c r="B52" s="24" t="s">
        <v>87</v>
      </c>
      <c r="C52" s="34">
        <v>27000</v>
      </c>
      <c r="D52" s="34">
        <v>27000</v>
      </c>
      <c r="E52" s="1" t="s">
        <v>12</v>
      </c>
      <c r="F52" s="2" t="s">
        <v>167</v>
      </c>
      <c r="G52" s="34">
        <v>27000</v>
      </c>
      <c r="H52" s="2" t="s">
        <v>167</v>
      </c>
      <c r="I52" s="34">
        <v>27000</v>
      </c>
      <c r="J52" s="18" t="s">
        <v>13</v>
      </c>
      <c r="K52" s="41" t="s">
        <v>159</v>
      </c>
      <c r="L52" s="58" t="s">
        <v>168</v>
      </c>
      <c r="M52" s="58"/>
    </row>
    <row r="53" spans="1:13" ht="22.5" thickBot="1" x14ac:dyDescent="0.55000000000000004">
      <c r="A53" s="32" t="s">
        <v>152</v>
      </c>
      <c r="B53" s="24" t="s">
        <v>87</v>
      </c>
      <c r="C53" s="34">
        <v>27000</v>
      </c>
      <c r="D53" s="34">
        <v>27000</v>
      </c>
      <c r="E53" s="1" t="s">
        <v>12</v>
      </c>
      <c r="F53" s="2" t="s">
        <v>169</v>
      </c>
      <c r="G53" s="34">
        <v>27000</v>
      </c>
      <c r="H53" s="2" t="s">
        <v>169</v>
      </c>
      <c r="I53" s="34">
        <v>27000</v>
      </c>
      <c r="J53" s="18" t="s">
        <v>13</v>
      </c>
      <c r="K53" s="41" t="s">
        <v>144</v>
      </c>
      <c r="L53" s="58" t="s">
        <v>142</v>
      </c>
      <c r="M53" s="58" t="s">
        <v>127</v>
      </c>
    </row>
    <row r="54" spans="1:13" ht="22.5" thickBot="1" x14ac:dyDescent="0.55000000000000004">
      <c r="A54" s="32"/>
      <c r="B54" s="54" t="s">
        <v>59</v>
      </c>
      <c r="C54" s="34">
        <f>SUM(C36:C53)</f>
        <v>240612</v>
      </c>
      <c r="D54" s="34">
        <f>SUM(D36:D53)</f>
        <v>240612</v>
      </c>
      <c r="E54" s="1"/>
      <c r="F54" s="2"/>
      <c r="G54" s="34">
        <f>SUM(G36:G53)</f>
        <v>240612</v>
      </c>
      <c r="H54" s="2"/>
      <c r="I54" s="34">
        <f>SUM(I36:I53)</f>
        <v>240612</v>
      </c>
      <c r="J54" s="18"/>
      <c r="K54" s="41"/>
      <c r="L54" s="41"/>
      <c r="M54" s="21"/>
    </row>
    <row r="55" spans="1:13" ht="24.75" thickBot="1" x14ac:dyDescent="0.7">
      <c r="A55" s="36"/>
      <c r="B55" s="22"/>
      <c r="C55" s="56">
        <v>789412</v>
      </c>
      <c r="D55" s="56">
        <v>789412</v>
      </c>
      <c r="E55" s="3"/>
      <c r="F55" s="4" t="s">
        <v>26</v>
      </c>
      <c r="G55" s="56">
        <v>789412</v>
      </c>
      <c r="H55" s="4" t="s">
        <v>26</v>
      </c>
      <c r="I55" s="56">
        <v>789412</v>
      </c>
      <c r="J55" s="7"/>
      <c r="K55" s="17"/>
      <c r="L55" s="17"/>
      <c r="M55" s="44"/>
    </row>
    <row r="57" spans="1:13" ht="21.75" x14ac:dyDescent="0.5">
      <c r="A57" s="23"/>
      <c r="B57" s="23"/>
      <c r="C57" s="23"/>
      <c r="D57" s="23"/>
    </row>
    <row r="58" spans="1:13" ht="24" x14ac:dyDescent="0.55000000000000004">
      <c r="A58" s="92" t="s">
        <v>75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3" ht="24" x14ac:dyDescent="0.55000000000000004">
      <c r="A59" s="93" t="s">
        <v>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28"/>
    </row>
    <row r="60" spans="1:13" ht="24.75" thickBot="1" x14ac:dyDescent="0.6">
      <c r="A60" s="94" t="s">
        <v>76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3" ht="21.75" x14ac:dyDescent="0.5">
      <c r="A61" s="19" t="s">
        <v>1</v>
      </c>
      <c r="B61" s="26" t="s">
        <v>2</v>
      </c>
      <c r="C61" s="9" t="s">
        <v>3</v>
      </c>
      <c r="D61" s="14" t="s">
        <v>4</v>
      </c>
      <c r="E61" s="10" t="s">
        <v>5</v>
      </c>
      <c r="F61" s="10" t="s">
        <v>6</v>
      </c>
      <c r="G61" s="11" t="s">
        <v>15</v>
      </c>
      <c r="H61" s="10" t="s">
        <v>7</v>
      </c>
      <c r="I61" s="14" t="s">
        <v>16</v>
      </c>
      <c r="J61" s="10" t="s">
        <v>8</v>
      </c>
      <c r="K61" s="19" t="s">
        <v>10</v>
      </c>
      <c r="L61" s="42" t="s">
        <v>18</v>
      </c>
    </row>
    <row r="62" spans="1:13" ht="21.75" x14ac:dyDescent="0.5">
      <c r="A62" s="45"/>
      <c r="B62" s="46"/>
      <c r="C62" s="61" t="s">
        <v>14</v>
      </c>
      <c r="D62" s="62"/>
      <c r="E62" s="47"/>
      <c r="F62" s="48"/>
      <c r="G62" s="60"/>
      <c r="H62" s="47"/>
      <c r="I62" s="61" t="s">
        <v>17</v>
      </c>
      <c r="J62" s="47" t="s">
        <v>9</v>
      </c>
      <c r="K62" s="45" t="s">
        <v>11</v>
      </c>
      <c r="L62" s="43"/>
    </row>
    <row r="63" spans="1:13" ht="22.5" thickBot="1" x14ac:dyDescent="0.55000000000000004">
      <c r="A63" s="51"/>
      <c r="B63" s="50" t="s">
        <v>50</v>
      </c>
      <c r="C63" s="55">
        <v>789412</v>
      </c>
      <c r="D63" s="55">
        <v>789412</v>
      </c>
      <c r="E63" s="49"/>
      <c r="F63" s="50" t="s">
        <v>50</v>
      </c>
      <c r="G63" s="55">
        <v>789412</v>
      </c>
      <c r="H63" s="50" t="s">
        <v>50</v>
      </c>
      <c r="I63" s="55">
        <v>789412</v>
      </c>
      <c r="J63" s="52"/>
      <c r="K63" s="51"/>
      <c r="L63" s="53"/>
    </row>
    <row r="64" spans="1:13" ht="22.5" thickBot="1" x14ac:dyDescent="0.55000000000000004">
      <c r="A64" s="32" t="s">
        <v>170</v>
      </c>
      <c r="B64" s="24" t="s">
        <v>87</v>
      </c>
      <c r="C64" s="34">
        <v>27000</v>
      </c>
      <c r="D64" s="34">
        <v>27000</v>
      </c>
      <c r="E64" s="33" t="s">
        <v>12</v>
      </c>
      <c r="F64" s="2" t="s">
        <v>174</v>
      </c>
      <c r="G64" s="34">
        <v>27000</v>
      </c>
      <c r="H64" s="2" t="s">
        <v>174</v>
      </c>
      <c r="I64" s="34">
        <v>27000</v>
      </c>
      <c r="J64" s="18" t="s">
        <v>13</v>
      </c>
      <c r="K64" s="41" t="s">
        <v>136</v>
      </c>
      <c r="L64" s="58" t="s">
        <v>175</v>
      </c>
    </row>
    <row r="65" spans="1:12" ht="22.5" thickBot="1" x14ac:dyDescent="0.55000000000000004">
      <c r="A65" s="32" t="s">
        <v>171</v>
      </c>
      <c r="B65" s="24" t="s">
        <v>87</v>
      </c>
      <c r="C65" s="34">
        <v>27000</v>
      </c>
      <c r="D65" s="34">
        <v>27000</v>
      </c>
      <c r="E65" s="1" t="s">
        <v>12</v>
      </c>
      <c r="F65" s="2" t="s">
        <v>176</v>
      </c>
      <c r="G65" s="34">
        <v>27000</v>
      </c>
      <c r="H65" s="2" t="s">
        <v>176</v>
      </c>
      <c r="I65" s="34">
        <v>27000</v>
      </c>
      <c r="J65" s="18" t="s">
        <v>13</v>
      </c>
      <c r="K65" s="41" t="s">
        <v>136</v>
      </c>
      <c r="L65" s="58" t="s">
        <v>177</v>
      </c>
    </row>
    <row r="66" spans="1:12" ht="22.5" thickBot="1" x14ac:dyDescent="0.55000000000000004">
      <c r="A66" s="32" t="s">
        <v>172</v>
      </c>
      <c r="B66" s="24" t="s">
        <v>87</v>
      </c>
      <c r="C66" s="34">
        <v>27000</v>
      </c>
      <c r="D66" s="34">
        <v>27000</v>
      </c>
      <c r="E66" s="1" t="s">
        <v>12</v>
      </c>
      <c r="F66" s="2" t="s">
        <v>178</v>
      </c>
      <c r="G66" s="34">
        <v>27000</v>
      </c>
      <c r="H66" s="2" t="s">
        <v>178</v>
      </c>
      <c r="I66" s="34">
        <v>27000</v>
      </c>
      <c r="J66" s="18" t="s">
        <v>13</v>
      </c>
      <c r="K66" s="41" t="s">
        <v>159</v>
      </c>
      <c r="L66" s="58" t="s">
        <v>179</v>
      </c>
    </row>
    <row r="67" spans="1:12" ht="22.5" thickBot="1" x14ac:dyDescent="0.55000000000000004">
      <c r="A67" s="32" t="s">
        <v>173</v>
      </c>
      <c r="B67" s="24" t="s">
        <v>87</v>
      </c>
      <c r="C67" s="34">
        <v>24300</v>
      </c>
      <c r="D67" s="34">
        <v>24300</v>
      </c>
      <c r="E67" s="1" t="s">
        <v>12</v>
      </c>
      <c r="F67" s="2" t="s">
        <v>180</v>
      </c>
      <c r="G67" s="34">
        <v>24300</v>
      </c>
      <c r="H67" s="2" t="s">
        <v>180</v>
      </c>
      <c r="I67" s="34">
        <v>24300</v>
      </c>
      <c r="J67" s="18" t="s">
        <v>13</v>
      </c>
      <c r="K67" s="41" t="s">
        <v>181</v>
      </c>
      <c r="L67" s="58" t="s">
        <v>182</v>
      </c>
    </row>
    <row r="68" spans="1:12" ht="22.5" thickBot="1" x14ac:dyDescent="0.55000000000000004">
      <c r="A68" s="32"/>
      <c r="B68" s="54" t="s">
        <v>59</v>
      </c>
      <c r="C68" s="34">
        <f>SUM(C64:C67)</f>
        <v>105300</v>
      </c>
      <c r="D68" s="34">
        <f>SUM(D64:D67)</f>
        <v>105300</v>
      </c>
      <c r="E68" s="1"/>
      <c r="F68" s="2"/>
      <c r="G68" s="34">
        <f>SUM(G64:G67)</f>
        <v>105300</v>
      </c>
      <c r="H68" s="2"/>
      <c r="I68" s="34">
        <f>SUM(I64:I67)</f>
        <v>105300</v>
      </c>
      <c r="J68" s="18"/>
      <c r="K68" s="41"/>
      <c r="L68" s="21"/>
    </row>
    <row r="69" spans="1:12" ht="24.75" thickBot="1" x14ac:dyDescent="0.7">
      <c r="A69" s="36"/>
      <c r="B69" s="22" t="s">
        <v>183</v>
      </c>
      <c r="C69" s="56">
        <v>894712</v>
      </c>
      <c r="D69" s="56">
        <v>894712</v>
      </c>
      <c r="E69" s="3"/>
      <c r="F69" s="4"/>
      <c r="G69" s="56">
        <v>894712</v>
      </c>
      <c r="H69" s="4"/>
      <c r="I69" s="56">
        <v>894712</v>
      </c>
      <c r="J69" s="7"/>
      <c r="K69" s="17"/>
      <c r="L69" s="44"/>
    </row>
    <row r="71" spans="1:12" ht="21.75" x14ac:dyDescent="0.5">
      <c r="A71" s="23" t="s">
        <v>38</v>
      </c>
      <c r="B71" s="23"/>
      <c r="C71" s="23"/>
      <c r="D71" s="23"/>
    </row>
    <row r="74" spans="1:12" ht="21.75" x14ac:dyDescent="0.5">
      <c r="B74" s="37" t="s">
        <v>39</v>
      </c>
      <c r="C74" s="37" t="s">
        <v>40</v>
      </c>
      <c r="D74" s="37"/>
      <c r="E74" s="37"/>
      <c r="F74" s="37" t="s">
        <v>41</v>
      </c>
      <c r="G74" s="37"/>
      <c r="H74" s="37" t="s">
        <v>42</v>
      </c>
    </row>
    <row r="75" spans="1:12" ht="21.75" x14ac:dyDescent="0.5">
      <c r="A75" s="38"/>
      <c r="B75" s="37" t="s">
        <v>362</v>
      </c>
      <c r="C75" s="37"/>
      <c r="D75" s="37"/>
      <c r="E75" s="37"/>
      <c r="F75" s="37" t="s">
        <v>73</v>
      </c>
      <c r="G75" s="37"/>
      <c r="H75" s="37"/>
      <c r="I75" s="37"/>
      <c r="J75" s="37"/>
      <c r="K75" s="38"/>
    </row>
    <row r="76" spans="1:12" ht="21.75" x14ac:dyDescent="0.5">
      <c r="B76" s="37" t="s">
        <v>43</v>
      </c>
      <c r="C76" s="37"/>
      <c r="D76" s="37"/>
      <c r="E76" s="37"/>
      <c r="F76" s="37" t="s">
        <v>74</v>
      </c>
      <c r="G76" s="37"/>
      <c r="H76" s="37"/>
    </row>
  </sheetData>
  <mergeCells count="9">
    <mergeCell ref="A58:K58"/>
    <mergeCell ref="A59:K59"/>
    <mergeCell ref="A60:K60"/>
    <mergeCell ref="A32:K32"/>
    <mergeCell ref="A1:K1"/>
    <mergeCell ref="A2:K2"/>
    <mergeCell ref="A3:K3"/>
    <mergeCell ref="A30:K30"/>
    <mergeCell ref="A31:K31"/>
  </mergeCells>
  <pageMargins left="0" right="0" top="0" bottom="0" header="0" footer="0"/>
  <pageSetup paperSize="9" scale="9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Layout" topLeftCell="A11" zoomScaleNormal="100" workbookViewId="0">
      <selection sqref="A1:L23"/>
    </sheetView>
  </sheetViews>
  <sheetFormatPr defaultRowHeight="14.25" x14ac:dyDescent="0.2"/>
  <cols>
    <col min="1" max="1" width="5.25" customWidth="1"/>
    <col min="2" max="2" width="22" customWidth="1"/>
    <col min="3" max="3" width="9.75" customWidth="1"/>
    <col min="4" max="4" width="8.5" customWidth="1"/>
    <col min="6" max="6" width="17.75" customWidth="1"/>
    <col min="7" max="7" width="9" customWidth="1"/>
    <col min="8" max="8" width="14.5" customWidth="1"/>
    <col min="9" max="9" width="8.5" customWidth="1"/>
    <col min="10" max="10" width="10.5" customWidth="1"/>
    <col min="11" max="11" width="10.25" customWidth="1"/>
  </cols>
  <sheetData>
    <row r="1" spans="1:12" ht="24" x14ac:dyDescent="0.55000000000000004">
      <c r="A1" s="92" t="s">
        <v>184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66"/>
    </row>
    <row r="2" spans="1:12" ht="24" x14ac:dyDescent="0.5500000000000000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67"/>
    </row>
    <row r="3" spans="1:12" ht="24.75" thickBot="1" x14ac:dyDescent="0.6">
      <c r="A3" s="95" t="s">
        <v>185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186</v>
      </c>
      <c r="C6" s="6">
        <v>90000</v>
      </c>
      <c r="D6" s="6">
        <v>90000</v>
      </c>
      <c r="E6" s="1" t="s">
        <v>12</v>
      </c>
      <c r="F6" s="24" t="s">
        <v>187</v>
      </c>
      <c r="G6" s="6">
        <v>4400</v>
      </c>
      <c r="H6" s="24" t="s">
        <v>187</v>
      </c>
      <c r="I6" s="6">
        <v>90000</v>
      </c>
      <c r="J6" s="18" t="s">
        <v>13</v>
      </c>
      <c r="K6" s="41" t="s">
        <v>188</v>
      </c>
      <c r="L6" s="21" t="s">
        <v>189</v>
      </c>
    </row>
    <row r="7" spans="1:12" ht="22.5" thickBot="1" x14ac:dyDescent="0.55000000000000004">
      <c r="A7" s="25" t="s">
        <v>20</v>
      </c>
      <c r="B7" s="24" t="s">
        <v>190</v>
      </c>
      <c r="C7" s="6">
        <v>2016.95</v>
      </c>
      <c r="D7" s="6">
        <v>2016.95</v>
      </c>
      <c r="E7" s="1" t="s">
        <v>12</v>
      </c>
      <c r="F7" s="24" t="s">
        <v>191</v>
      </c>
      <c r="G7" s="6">
        <v>2016.95</v>
      </c>
      <c r="H7" s="24" t="s">
        <v>191</v>
      </c>
      <c r="I7" s="6">
        <v>2016.95</v>
      </c>
      <c r="J7" s="18" t="s">
        <v>13</v>
      </c>
      <c r="K7" s="41" t="s">
        <v>192</v>
      </c>
      <c r="L7" s="21" t="s">
        <v>193</v>
      </c>
    </row>
    <row r="8" spans="1:12" ht="22.5" thickBot="1" x14ac:dyDescent="0.55000000000000004">
      <c r="A8" s="25" t="s">
        <v>21</v>
      </c>
      <c r="B8" s="24" t="s">
        <v>194</v>
      </c>
      <c r="C8" s="6">
        <v>3788</v>
      </c>
      <c r="D8" s="6">
        <v>3788</v>
      </c>
      <c r="E8" s="1" t="s">
        <v>12</v>
      </c>
      <c r="F8" s="2" t="s">
        <v>195</v>
      </c>
      <c r="G8" s="6">
        <v>3788</v>
      </c>
      <c r="H8" s="2" t="s">
        <v>195</v>
      </c>
      <c r="I8" s="6">
        <v>3788</v>
      </c>
      <c r="J8" s="18" t="s">
        <v>13</v>
      </c>
      <c r="K8" s="41" t="s">
        <v>196</v>
      </c>
      <c r="L8" s="21" t="s">
        <v>197</v>
      </c>
    </row>
    <row r="9" spans="1:12" ht="22.5" thickBot="1" x14ac:dyDescent="0.55000000000000004">
      <c r="A9" s="25" t="s">
        <v>22</v>
      </c>
      <c r="B9" s="24" t="s">
        <v>198</v>
      </c>
      <c r="C9" s="6">
        <v>63400</v>
      </c>
      <c r="D9" s="6">
        <v>63400</v>
      </c>
      <c r="E9" s="1" t="s">
        <v>12</v>
      </c>
      <c r="F9" s="2" t="s">
        <v>199</v>
      </c>
      <c r="G9" s="6">
        <v>63400</v>
      </c>
      <c r="H9" s="2" t="s">
        <v>199</v>
      </c>
      <c r="I9" s="6">
        <v>63400</v>
      </c>
      <c r="J9" s="18" t="s">
        <v>13</v>
      </c>
      <c r="K9" s="41" t="s">
        <v>200</v>
      </c>
      <c r="L9" s="21" t="s">
        <v>201</v>
      </c>
    </row>
    <row r="10" spans="1:12" ht="22.5" thickBot="1" x14ac:dyDescent="0.55000000000000004">
      <c r="A10" s="25" t="s">
        <v>23</v>
      </c>
      <c r="B10" s="24" t="s">
        <v>194</v>
      </c>
      <c r="C10" s="6">
        <v>11115</v>
      </c>
      <c r="D10" s="6">
        <v>11115</v>
      </c>
      <c r="E10" s="1" t="s">
        <v>12</v>
      </c>
      <c r="F10" s="2" t="s">
        <v>202</v>
      </c>
      <c r="G10" s="6">
        <v>11115</v>
      </c>
      <c r="H10" s="2" t="s">
        <v>202</v>
      </c>
      <c r="I10" s="6">
        <v>11115</v>
      </c>
      <c r="J10" s="18" t="s">
        <v>13</v>
      </c>
      <c r="K10" s="41" t="s">
        <v>203</v>
      </c>
      <c r="L10" s="21" t="s">
        <v>208</v>
      </c>
    </row>
    <row r="11" spans="1:12" ht="22.5" thickBot="1" x14ac:dyDescent="0.55000000000000004">
      <c r="A11" s="25" t="s">
        <v>24</v>
      </c>
      <c r="B11" s="24" t="s">
        <v>206</v>
      </c>
      <c r="C11" s="6">
        <v>148876.20000000001</v>
      </c>
      <c r="D11" s="6">
        <v>148876.20000000001</v>
      </c>
      <c r="E11" s="1" t="s">
        <v>12</v>
      </c>
      <c r="F11" s="2" t="s">
        <v>207</v>
      </c>
      <c r="G11" s="6">
        <v>148876.20000000001</v>
      </c>
      <c r="H11" s="2" t="s">
        <v>207</v>
      </c>
      <c r="I11" s="6">
        <v>148876.20000000001</v>
      </c>
      <c r="J11" s="18" t="s">
        <v>13</v>
      </c>
      <c r="K11" s="41" t="s">
        <v>203</v>
      </c>
      <c r="L11" s="21" t="s">
        <v>204</v>
      </c>
    </row>
    <row r="12" spans="1:12" ht="22.5" thickBot="1" x14ac:dyDescent="0.55000000000000004">
      <c r="A12" s="25" t="s">
        <v>25</v>
      </c>
      <c r="B12" s="24" t="s">
        <v>205</v>
      </c>
      <c r="C12" s="6">
        <v>214000</v>
      </c>
      <c r="D12" s="6">
        <v>214000</v>
      </c>
      <c r="E12" s="1" t="s">
        <v>12</v>
      </c>
      <c r="F12" s="2" t="s">
        <v>209</v>
      </c>
      <c r="G12" s="6">
        <v>214000</v>
      </c>
      <c r="H12" s="2" t="s">
        <v>209</v>
      </c>
      <c r="I12" s="6">
        <v>214000</v>
      </c>
      <c r="J12" s="18" t="s">
        <v>13</v>
      </c>
      <c r="K12" s="41" t="s">
        <v>210</v>
      </c>
      <c r="L12" s="21" t="s">
        <v>211</v>
      </c>
    </row>
    <row r="13" spans="1:12" ht="22.5" thickBot="1" x14ac:dyDescent="0.55000000000000004">
      <c r="A13" s="25" t="s">
        <v>27</v>
      </c>
      <c r="B13" s="24" t="s">
        <v>212</v>
      </c>
      <c r="C13" s="6">
        <v>350000</v>
      </c>
      <c r="D13" s="6">
        <v>350000</v>
      </c>
      <c r="E13" s="1" t="s">
        <v>12</v>
      </c>
      <c r="F13" s="2" t="s">
        <v>209</v>
      </c>
      <c r="G13" s="6">
        <v>350000</v>
      </c>
      <c r="H13" s="2" t="s">
        <v>209</v>
      </c>
      <c r="I13" s="6">
        <v>350000</v>
      </c>
      <c r="J13" s="18" t="s">
        <v>13</v>
      </c>
      <c r="K13" s="41" t="s">
        <v>210</v>
      </c>
      <c r="L13" s="21" t="s">
        <v>213</v>
      </c>
    </row>
    <row r="14" spans="1:12" ht="22.5" thickBot="1" x14ac:dyDescent="0.55000000000000004">
      <c r="A14" s="25" t="s">
        <v>28</v>
      </c>
      <c r="B14" s="24" t="s">
        <v>214</v>
      </c>
      <c r="C14" s="6">
        <v>107853.12</v>
      </c>
      <c r="D14" s="6">
        <v>107853.12</v>
      </c>
      <c r="E14" s="1" t="s">
        <v>12</v>
      </c>
      <c r="F14" s="2" t="s">
        <v>207</v>
      </c>
      <c r="G14" s="6">
        <v>107853.12</v>
      </c>
      <c r="H14" s="2" t="s">
        <v>207</v>
      </c>
      <c r="I14" s="6">
        <v>107853.12</v>
      </c>
      <c r="J14" s="18" t="s">
        <v>13</v>
      </c>
      <c r="K14" s="41" t="s">
        <v>215</v>
      </c>
      <c r="L14" s="21" t="s">
        <v>218</v>
      </c>
    </row>
    <row r="15" spans="1:12" ht="22.5" thickBot="1" x14ac:dyDescent="0.55000000000000004">
      <c r="A15" s="25" t="s">
        <v>29</v>
      </c>
      <c r="B15" s="24" t="s">
        <v>216</v>
      </c>
      <c r="C15" s="6">
        <v>13856.13</v>
      </c>
      <c r="D15" s="6">
        <v>13856.13</v>
      </c>
      <c r="E15" s="1" t="s">
        <v>12</v>
      </c>
      <c r="F15" s="2" t="s">
        <v>207</v>
      </c>
      <c r="G15" s="6">
        <v>13856.13</v>
      </c>
      <c r="H15" s="2" t="s">
        <v>207</v>
      </c>
      <c r="I15" s="6">
        <v>13856.13</v>
      </c>
      <c r="J15" s="18" t="s">
        <v>13</v>
      </c>
      <c r="K15" s="41" t="s">
        <v>215</v>
      </c>
      <c r="L15" s="21" t="s">
        <v>217</v>
      </c>
    </row>
    <row r="16" spans="1:12" ht="22.5" thickBot="1" x14ac:dyDescent="0.55000000000000004">
      <c r="A16" s="29" t="s">
        <v>30</v>
      </c>
      <c r="B16" s="24" t="s">
        <v>219</v>
      </c>
      <c r="C16" s="6">
        <v>6865.65</v>
      </c>
      <c r="D16" s="6">
        <v>6865.65</v>
      </c>
      <c r="E16" s="30" t="s">
        <v>12</v>
      </c>
      <c r="F16" s="2" t="s">
        <v>207</v>
      </c>
      <c r="G16" s="6">
        <v>6865.65</v>
      </c>
      <c r="H16" s="2" t="s">
        <v>207</v>
      </c>
      <c r="I16" s="6">
        <v>6865.65</v>
      </c>
      <c r="J16" s="31" t="s">
        <v>13</v>
      </c>
      <c r="K16" s="57" t="s">
        <v>215</v>
      </c>
      <c r="L16" s="21" t="s">
        <v>220</v>
      </c>
    </row>
    <row r="17" spans="1:12" ht="22.5" thickBot="1" x14ac:dyDescent="0.55000000000000004">
      <c r="A17" s="1" t="s">
        <v>31</v>
      </c>
      <c r="B17" s="24" t="s">
        <v>221</v>
      </c>
      <c r="C17" s="6">
        <v>9500</v>
      </c>
      <c r="D17" s="6">
        <v>9500</v>
      </c>
      <c r="E17" s="1" t="s">
        <v>12</v>
      </c>
      <c r="F17" s="2" t="s">
        <v>222</v>
      </c>
      <c r="G17" s="6">
        <v>9500</v>
      </c>
      <c r="H17" s="2" t="s">
        <v>222</v>
      </c>
      <c r="I17" s="6">
        <v>9500</v>
      </c>
      <c r="J17" s="40" t="s">
        <v>13</v>
      </c>
      <c r="K17" s="41" t="s">
        <v>215</v>
      </c>
      <c r="L17" s="21" t="s">
        <v>223</v>
      </c>
    </row>
    <row r="18" spans="1:12" ht="22.5" thickBot="1" x14ac:dyDescent="0.55000000000000004">
      <c r="A18" s="1" t="s">
        <v>32</v>
      </c>
      <c r="B18" s="24" t="s">
        <v>226</v>
      </c>
      <c r="C18" s="6">
        <v>6000</v>
      </c>
      <c r="D18" s="6">
        <v>6000</v>
      </c>
      <c r="E18" s="1" t="s">
        <v>12</v>
      </c>
      <c r="F18" s="2" t="s">
        <v>85</v>
      </c>
      <c r="G18" s="6">
        <v>6000</v>
      </c>
      <c r="H18" s="2" t="s">
        <v>85</v>
      </c>
      <c r="I18" s="6">
        <v>6000</v>
      </c>
      <c r="J18" s="40" t="s">
        <v>13</v>
      </c>
      <c r="K18" s="41" t="s">
        <v>215</v>
      </c>
      <c r="L18" s="21" t="s">
        <v>224</v>
      </c>
    </row>
    <row r="19" spans="1:12" ht="22.5" thickBot="1" x14ac:dyDescent="0.55000000000000004">
      <c r="A19" s="32" t="s">
        <v>33</v>
      </c>
      <c r="B19" s="24" t="s">
        <v>225</v>
      </c>
      <c r="C19" s="6">
        <v>75000</v>
      </c>
      <c r="D19" s="6">
        <v>75000</v>
      </c>
      <c r="E19" s="33" t="s">
        <v>12</v>
      </c>
      <c r="F19" s="59" t="s">
        <v>227</v>
      </c>
      <c r="G19" s="6">
        <v>75000</v>
      </c>
      <c r="H19" s="59" t="s">
        <v>227</v>
      </c>
      <c r="I19" s="6">
        <v>75000</v>
      </c>
      <c r="J19" s="18" t="s">
        <v>13</v>
      </c>
      <c r="K19" s="41" t="s">
        <v>215</v>
      </c>
      <c r="L19" s="21" t="s">
        <v>231</v>
      </c>
    </row>
    <row r="20" spans="1:12" ht="22.5" thickBot="1" x14ac:dyDescent="0.55000000000000004">
      <c r="A20" s="25" t="s">
        <v>34</v>
      </c>
      <c r="B20" s="24" t="s">
        <v>228</v>
      </c>
      <c r="C20" s="6">
        <v>10000</v>
      </c>
      <c r="D20" s="6">
        <v>10000</v>
      </c>
      <c r="E20" s="1" t="s">
        <v>12</v>
      </c>
      <c r="F20" s="2" t="s">
        <v>230</v>
      </c>
      <c r="G20" s="6">
        <v>10000</v>
      </c>
      <c r="H20" s="2" t="s">
        <v>230</v>
      </c>
      <c r="I20" s="6">
        <v>10000</v>
      </c>
      <c r="J20" s="18" t="s">
        <v>13</v>
      </c>
      <c r="K20" s="41" t="s">
        <v>229</v>
      </c>
      <c r="L20" s="21" t="s">
        <v>232</v>
      </c>
    </row>
    <row r="21" spans="1:12" ht="22.5" thickBot="1" x14ac:dyDescent="0.55000000000000004">
      <c r="A21" s="25" t="s">
        <v>35</v>
      </c>
      <c r="B21" s="24" t="s">
        <v>233</v>
      </c>
      <c r="C21" s="6">
        <v>63750</v>
      </c>
      <c r="D21" s="6">
        <v>63750</v>
      </c>
      <c r="E21" s="1" t="s">
        <v>12</v>
      </c>
      <c r="F21" s="2" t="s">
        <v>235</v>
      </c>
      <c r="G21" s="6">
        <v>63750</v>
      </c>
      <c r="H21" s="2" t="s">
        <v>235</v>
      </c>
      <c r="I21" s="6">
        <v>63750</v>
      </c>
      <c r="J21" s="18" t="s">
        <v>13</v>
      </c>
      <c r="K21" s="41" t="s">
        <v>229</v>
      </c>
      <c r="L21" s="21" t="s">
        <v>234</v>
      </c>
    </row>
    <row r="22" spans="1:12" ht="22.5" thickBot="1" x14ac:dyDescent="0.55000000000000004">
      <c r="A22" s="25" t="s">
        <v>36</v>
      </c>
      <c r="B22" s="24" t="s">
        <v>236</v>
      </c>
      <c r="C22" s="6">
        <v>428000</v>
      </c>
      <c r="D22" s="6">
        <v>428000</v>
      </c>
      <c r="E22" s="1" t="s">
        <v>12</v>
      </c>
      <c r="F22" s="2" t="s">
        <v>237</v>
      </c>
      <c r="G22" s="6">
        <v>428000</v>
      </c>
      <c r="H22" s="2" t="s">
        <v>237</v>
      </c>
      <c r="I22" s="6">
        <v>428000</v>
      </c>
      <c r="J22" s="18" t="s">
        <v>13</v>
      </c>
      <c r="K22" s="41" t="s">
        <v>229</v>
      </c>
      <c r="L22" s="21" t="s">
        <v>238</v>
      </c>
    </row>
    <row r="23" spans="1:12" ht="22.5" thickBot="1" x14ac:dyDescent="0.55000000000000004">
      <c r="A23" s="36"/>
      <c r="B23" s="22" t="s">
        <v>183</v>
      </c>
      <c r="C23" s="5">
        <f>SUM(C6:C22)</f>
        <v>1604021.05</v>
      </c>
      <c r="D23" s="5">
        <f>SUM(D6:D22)</f>
        <v>1604021.05</v>
      </c>
      <c r="E23" s="3"/>
      <c r="F23" s="4" t="s">
        <v>26</v>
      </c>
      <c r="G23" s="5">
        <f>SUM(G6:G22)</f>
        <v>1518421.05</v>
      </c>
      <c r="H23" s="4" t="s">
        <v>26</v>
      </c>
      <c r="I23" s="5">
        <f>SUM(I6:I22)</f>
        <v>1604021.05</v>
      </c>
      <c r="J23" s="7"/>
      <c r="K23" s="17"/>
      <c r="L23" s="17"/>
    </row>
    <row r="28" spans="1:12" ht="21.75" x14ac:dyDescent="0.5">
      <c r="A28" s="23" t="s">
        <v>38</v>
      </c>
      <c r="B28" s="23"/>
      <c r="C28" s="23"/>
      <c r="D28" s="23"/>
    </row>
    <row r="31" spans="1:12" ht="21.75" x14ac:dyDescent="0.5">
      <c r="B31" s="37" t="s">
        <v>39</v>
      </c>
      <c r="C31" s="37" t="s">
        <v>40</v>
      </c>
      <c r="D31" s="37"/>
      <c r="E31" s="37"/>
      <c r="F31" s="37" t="s">
        <v>41</v>
      </c>
      <c r="G31" s="37"/>
      <c r="H31" s="37" t="s">
        <v>42</v>
      </c>
    </row>
    <row r="32" spans="1:12" ht="21.75" x14ac:dyDescent="0.5">
      <c r="A32" s="38"/>
      <c r="B32" s="37" t="s">
        <v>362</v>
      </c>
      <c r="C32" s="37"/>
      <c r="D32" s="37"/>
      <c r="E32" s="37"/>
      <c r="F32" s="37" t="s">
        <v>73</v>
      </c>
      <c r="G32" s="37"/>
      <c r="H32" s="37"/>
      <c r="I32" s="37"/>
      <c r="J32" s="37"/>
      <c r="K32" s="38"/>
    </row>
    <row r="33" spans="2:8" ht="21.75" x14ac:dyDescent="0.5">
      <c r="B33" s="37" t="s">
        <v>43</v>
      </c>
      <c r="C33" s="37"/>
      <c r="D33" s="37"/>
      <c r="E33" s="37"/>
      <c r="F33" s="37" t="s">
        <v>74</v>
      </c>
      <c r="G33" s="37"/>
      <c r="H33" s="37"/>
    </row>
  </sheetData>
  <mergeCells count="3">
    <mergeCell ref="A1:K1"/>
    <mergeCell ref="A2:K2"/>
    <mergeCell ref="A3:K3"/>
  </mergeCells>
  <pageMargins left="0.19685039370078741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92A2-4204-439C-8955-DE6DFD07507E}">
  <dimension ref="A1:L94"/>
  <sheetViews>
    <sheetView showWhiteSpace="0" view="pageLayout" topLeftCell="A80" zoomScaleNormal="100" workbookViewId="0">
      <selection activeCell="A88" sqref="A88:L95"/>
    </sheetView>
  </sheetViews>
  <sheetFormatPr defaultRowHeight="14.25" x14ac:dyDescent="0.2"/>
  <cols>
    <col min="1" max="1" width="5.5" customWidth="1"/>
    <col min="2" max="2" width="28.25" customWidth="1"/>
    <col min="6" max="6" width="16" customWidth="1"/>
    <col min="8" max="8" width="15" customWidth="1"/>
    <col min="10" max="10" width="8.125" customWidth="1"/>
    <col min="11" max="12" width="8.375" customWidth="1"/>
  </cols>
  <sheetData>
    <row r="1" spans="1:12" ht="24" x14ac:dyDescent="0.55000000000000004">
      <c r="A1" s="92" t="s">
        <v>239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78"/>
    </row>
    <row r="2" spans="1:12" ht="24" x14ac:dyDescent="0.5500000000000000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79"/>
    </row>
    <row r="3" spans="1:12" ht="24.75" thickBot="1" x14ac:dyDescent="0.6">
      <c r="A3" s="95" t="s">
        <v>269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80</v>
      </c>
      <c r="C6" s="6">
        <v>4960</v>
      </c>
      <c r="D6" s="6">
        <v>4960</v>
      </c>
      <c r="E6" s="1" t="s">
        <v>12</v>
      </c>
      <c r="F6" s="24" t="s">
        <v>240</v>
      </c>
      <c r="G6" s="6">
        <v>4960</v>
      </c>
      <c r="H6" s="24" t="s">
        <v>240</v>
      </c>
      <c r="I6" s="6">
        <v>4960</v>
      </c>
      <c r="J6" s="18" t="s">
        <v>13</v>
      </c>
      <c r="K6" s="41" t="s">
        <v>241</v>
      </c>
      <c r="L6" s="21" t="s">
        <v>242</v>
      </c>
    </row>
    <row r="7" spans="1:12" ht="22.5" thickBot="1" x14ac:dyDescent="0.55000000000000004">
      <c r="A7" s="25" t="s">
        <v>20</v>
      </c>
      <c r="B7" s="24" t="s">
        <v>283</v>
      </c>
      <c r="C7" s="6">
        <v>27000</v>
      </c>
      <c r="D7" s="6">
        <v>27000</v>
      </c>
      <c r="E7" s="1" t="s">
        <v>12</v>
      </c>
      <c r="F7" s="24" t="s">
        <v>243</v>
      </c>
      <c r="G7" s="6">
        <v>27000</v>
      </c>
      <c r="H7" s="24" t="s">
        <v>243</v>
      </c>
      <c r="I7" s="6">
        <v>27000</v>
      </c>
      <c r="J7" s="18" t="s">
        <v>13</v>
      </c>
      <c r="K7" s="41" t="s">
        <v>250</v>
      </c>
      <c r="L7" s="21" t="s">
        <v>253</v>
      </c>
    </row>
    <row r="8" spans="1:12" ht="22.5" thickBot="1" x14ac:dyDescent="0.55000000000000004">
      <c r="A8" s="25" t="s">
        <v>21</v>
      </c>
      <c r="B8" s="24" t="s">
        <v>283</v>
      </c>
      <c r="C8" s="6">
        <v>27000</v>
      </c>
      <c r="D8" s="6">
        <v>27000</v>
      </c>
      <c r="E8" s="1" t="s">
        <v>12</v>
      </c>
      <c r="F8" s="2" t="s">
        <v>244</v>
      </c>
      <c r="G8" s="6">
        <v>27000</v>
      </c>
      <c r="H8" s="2" t="s">
        <v>244</v>
      </c>
      <c r="I8" s="6">
        <v>27000</v>
      </c>
      <c r="J8" s="18" t="s">
        <v>13</v>
      </c>
      <c r="K8" s="41" t="s">
        <v>250</v>
      </c>
      <c r="L8" s="21" t="s">
        <v>254</v>
      </c>
    </row>
    <row r="9" spans="1:12" ht="22.5" thickBot="1" x14ac:dyDescent="0.55000000000000004">
      <c r="A9" s="25" t="s">
        <v>22</v>
      </c>
      <c r="B9" s="24" t="s">
        <v>283</v>
      </c>
      <c r="C9" s="6">
        <v>27000</v>
      </c>
      <c r="D9" s="6">
        <v>27000</v>
      </c>
      <c r="E9" s="1" t="s">
        <v>12</v>
      </c>
      <c r="F9" s="2" t="s">
        <v>61</v>
      </c>
      <c r="G9" s="6">
        <v>27000</v>
      </c>
      <c r="H9" s="2" t="s">
        <v>61</v>
      </c>
      <c r="I9" s="6">
        <v>27000</v>
      </c>
      <c r="J9" s="18" t="s">
        <v>13</v>
      </c>
      <c r="K9" s="41" t="s">
        <v>250</v>
      </c>
      <c r="L9" s="21" t="s">
        <v>255</v>
      </c>
    </row>
    <row r="10" spans="1:12" ht="22.5" thickBot="1" x14ac:dyDescent="0.55000000000000004">
      <c r="A10" s="25" t="s">
        <v>23</v>
      </c>
      <c r="B10" s="24" t="s">
        <v>283</v>
      </c>
      <c r="C10" s="6">
        <v>27000</v>
      </c>
      <c r="D10" s="6">
        <v>27000</v>
      </c>
      <c r="E10" s="1" t="s">
        <v>12</v>
      </c>
      <c r="F10" s="2" t="s">
        <v>245</v>
      </c>
      <c r="G10" s="6">
        <v>27000</v>
      </c>
      <c r="H10" s="2" t="s">
        <v>245</v>
      </c>
      <c r="I10" s="6">
        <v>27000</v>
      </c>
      <c r="J10" s="18" t="s">
        <v>13</v>
      </c>
      <c r="K10" s="41" t="s">
        <v>251</v>
      </c>
      <c r="L10" s="21" t="s">
        <v>256</v>
      </c>
    </row>
    <row r="11" spans="1:12" ht="22.5" thickBot="1" x14ac:dyDescent="0.55000000000000004">
      <c r="A11" s="25" t="s">
        <v>24</v>
      </c>
      <c r="B11" s="24" t="s">
        <v>283</v>
      </c>
      <c r="C11" s="6">
        <v>27000</v>
      </c>
      <c r="D11" s="6">
        <v>27000</v>
      </c>
      <c r="E11" s="1" t="s">
        <v>12</v>
      </c>
      <c r="F11" s="2" t="s">
        <v>246</v>
      </c>
      <c r="G11" s="6">
        <v>27000</v>
      </c>
      <c r="H11" s="2" t="s">
        <v>246</v>
      </c>
      <c r="I11" s="6">
        <v>27000</v>
      </c>
      <c r="J11" s="18" t="s">
        <v>13</v>
      </c>
      <c r="K11" s="41" t="s">
        <v>251</v>
      </c>
      <c r="L11" s="21" t="s">
        <v>257</v>
      </c>
    </row>
    <row r="12" spans="1:12" ht="22.5" thickBot="1" x14ac:dyDescent="0.55000000000000004">
      <c r="A12" s="25" t="s">
        <v>25</v>
      </c>
      <c r="B12" s="24" t="s">
        <v>284</v>
      </c>
      <c r="C12" s="6">
        <v>27000</v>
      </c>
      <c r="D12" s="6">
        <v>27000</v>
      </c>
      <c r="E12" s="1" t="s">
        <v>12</v>
      </c>
      <c r="F12" s="2" t="s">
        <v>88</v>
      </c>
      <c r="G12" s="6">
        <v>27000</v>
      </c>
      <c r="H12" s="2" t="s">
        <v>88</v>
      </c>
      <c r="I12" s="6">
        <v>27000</v>
      </c>
      <c r="J12" s="18" t="s">
        <v>13</v>
      </c>
      <c r="K12" s="41" t="s">
        <v>251</v>
      </c>
      <c r="L12" s="21" t="s">
        <v>258</v>
      </c>
    </row>
    <row r="13" spans="1:12" ht="22.5" thickBot="1" x14ac:dyDescent="0.55000000000000004">
      <c r="A13" s="25" t="s">
        <v>27</v>
      </c>
      <c r="B13" s="24" t="s">
        <v>285</v>
      </c>
      <c r="C13" s="6">
        <v>27000</v>
      </c>
      <c r="D13" s="6">
        <v>27000</v>
      </c>
      <c r="E13" s="1" t="s">
        <v>12</v>
      </c>
      <c r="F13" s="2" t="s">
        <v>67</v>
      </c>
      <c r="G13" s="6">
        <v>27000</v>
      </c>
      <c r="H13" s="2" t="s">
        <v>67</v>
      </c>
      <c r="I13" s="6">
        <v>27000</v>
      </c>
      <c r="J13" s="18" t="s">
        <v>13</v>
      </c>
      <c r="K13" s="41" t="s">
        <v>252</v>
      </c>
      <c r="L13" s="21" t="s">
        <v>259</v>
      </c>
    </row>
    <row r="14" spans="1:12" ht="22.5" thickBot="1" x14ac:dyDescent="0.55000000000000004">
      <c r="A14" s="25" t="s">
        <v>28</v>
      </c>
      <c r="B14" s="24" t="s">
        <v>286</v>
      </c>
      <c r="C14" s="6">
        <v>27000</v>
      </c>
      <c r="D14" s="6">
        <v>27000</v>
      </c>
      <c r="E14" s="1" t="s">
        <v>12</v>
      </c>
      <c r="F14" s="2" t="s">
        <v>178</v>
      </c>
      <c r="G14" s="6">
        <v>27000</v>
      </c>
      <c r="H14" s="2" t="s">
        <v>178</v>
      </c>
      <c r="I14" s="6">
        <v>27000</v>
      </c>
      <c r="J14" s="18" t="s">
        <v>13</v>
      </c>
      <c r="K14" s="41" t="s">
        <v>252</v>
      </c>
      <c r="L14" s="21" t="s">
        <v>260</v>
      </c>
    </row>
    <row r="15" spans="1:12" ht="22.5" thickBot="1" x14ac:dyDescent="0.55000000000000004">
      <c r="A15" s="29" t="s">
        <v>29</v>
      </c>
      <c r="B15" s="24" t="s">
        <v>287</v>
      </c>
      <c r="C15" s="6">
        <v>27000</v>
      </c>
      <c r="D15" s="6">
        <v>27000</v>
      </c>
      <c r="E15" s="1" t="s">
        <v>12</v>
      </c>
      <c r="F15" s="2" t="s">
        <v>247</v>
      </c>
      <c r="G15" s="6">
        <v>27000</v>
      </c>
      <c r="H15" s="2" t="s">
        <v>247</v>
      </c>
      <c r="I15" s="6">
        <v>27000</v>
      </c>
      <c r="J15" s="18" t="s">
        <v>13</v>
      </c>
      <c r="K15" s="41" t="s">
        <v>252</v>
      </c>
      <c r="L15" s="21" t="s">
        <v>261</v>
      </c>
    </row>
    <row r="16" spans="1:12" ht="22.5" thickBot="1" x14ac:dyDescent="0.55000000000000004">
      <c r="A16" s="72" t="s">
        <v>30</v>
      </c>
      <c r="B16" s="24" t="s">
        <v>286</v>
      </c>
      <c r="C16" s="6">
        <v>27000</v>
      </c>
      <c r="D16" s="6">
        <v>27000</v>
      </c>
      <c r="E16" s="30" t="s">
        <v>12</v>
      </c>
      <c r="F16" s="2" t="s">
        <v>248</v>
      </c>
      <c r="G16" s="6">
        <v>27000</v>
      </c>
      <c r="H16" s="2" t="s">
        <v>248</v>
      </c>
      <c r="I16" s="6">
        <v>27000</v>
      </c>
      <c r="J16" s="31" t="s">
        <v>13</v>
      </c>
      <c r="K16" s="41" t="s">
        <v>252</v>
      </c>
      <c r="L16" s="21" t="s">
        <v>262</v>
      </c>
    </row>
    <row r="17" spans="1:12" ht="22.5" thickBot="1" x14ac:dyDescent="0.55000000000000004">
      <c r="A17" s="25" t="s">
        <v>31</v>
      </c>
      <c r="B17" s="24" t="s">
        <v>286</v>
      </c>
      <c r="C17" s="6">
        <v>27000</v>
      </c>
      <c r="D17" s="6">
        <v>27000</v>
      </c>
      <c r="E17" s="1" t="s">
        <v>12</v>
      </c>
      <c r="F17" s="2" t="s">
        <v>167</v>
      </c>
      <c r="G17" s="6">
        <v>27000</v>
      </c>
      <c r="H17" s="2" t="s">
        <v>167</v>
      </c>
      <c r="I17" s="6">
        <v>27000</v>
      </c>
      <c r="J17" s="40" t="s">
        <v>13</v>
      </c>
      <c r="K17" s="41" t="s">
        <v>252</v>
      </c>
      <c r="L17" s="21" t="s">
        <v>263</v>
      </c>
    </row>
    <row r="18" spans="1:12" ht="22.5" thickBot="1" x14ac:dyDescent="0.55000000000000004">
      <c r="A18" s="73" t="s">
        <v>32</v>
      </c>
      <c r="B18" s="24" t="s">
        <v>287</v>
      </c>
      <c r="C18" s="6">
        <v>27000</v>
      </c>
      <c r="D18" s="6">
        <v>27000</v>
      </c>
      <c r="E18" s="1" t="s">
        <v>12</v>
      </c>
      <c r="F18" s="2" t="s">
        <v>249</v>
      </c>
      <c r="G18" s="6">
        <v>27000</v>
      </c>
      <c r="H18" s="2" t="s">
        <v>249</v>
      </c>
      <c r="I18" s="6">
        <v>27000</v>
      </c>
      <c r="J18" s="40" t="s">
        <v>13</v>
      </c>
      <c r="K18" s="41" t="s">
        <v>252</v>
      </c>
      <c r="L18" s="21" t="s">
        <v>264</v>
      </c>
    </row>
    <row r="19" spans="1:12" ht="22.5" thickBot="1" x14ac:dyDescent="0.55000000000000004">
      <c r="A19" s="32" t="s">
        <v>33</v>
      </c>
      <c r="B19" s="24" t="s">
        <v>286</v>
      </c>
      <c r="C19" s="6">
        <v>27000</v>
      </c>
      <c r="D19" s="6">
        <v>27000</v>
      </c>
      <c r="E19" s="33" t="s">
        <v>12</v>
      </c>
      <c r="F19" s="59" t="s">
        <v>176</v>
      </c>
      <c r="G19" s="6">
        <v>27000</v>
      </c>
      <c r="H19" s="59" t="s">
        <v>176</v>
      </c>
      <c r="I19" s="6">
        <v>27000</v>
      </c>
      <c r="J19" s="18" t="s">
        <v>13</v>
      </c>
      <c r="K19" s="41" t="s">
        <v>252</v>
      </c>
      <c r="L19" s="21" t="s">
        <v>265</v>
      </c>
    </row>
    <row r="20" spans="1:12" ht="22.5" thickBot="1" x14ac:dyDescent="0.55000000000000004">
      <c r="A20" s="25" t="s">
        <v>34</v>
      </c>
      <c r="B20" s="24" t="s">
        <v>288</v>
      </c>
      <c r="C20" s="6">
        <v>27000</v>
      </c>
      <c r="D20" s="6">
        <v>27000</v>
      </c>
      <c r="E20" s="1" t="s">
        <v>12</v>
      </c>
      <c r="F20" s="2" t="s">
        <v>180</v>
      </c>
      <c r="G20" s="6">
        <v>27000</v>
      </c>
      <c r="H20" s="2" t="s">
        <v>180</v>
      </c>
      <c r="I20" s="6">
        <v>27000</v>
      </c>
      <c r="J20" s="18" t="s">
        <v>13</v>
      </c>
      <c r="K20" s="41" t="s">
        <v>252</v>
      </c>
      <c r="L20" s="21" t="s">
        <v>266</v>
      </c>
    </row>
    <row r="21" spans="1:12" ht="22.5" thickBot="1" x14ac:dyDescent="0.55000000000000004">
      <c r="A21" s="25" t="s">
        <v>35</v>
      </c>
      <c r="B21" s="24" t="s">
        <v>287</v>
      </c>
      <c r="C21" s="6">
        <v>27000</v>
      </c>
      <c r="D21" s="6">
        <v>27000</v>
      </c>
      <c r="E21" s="1" t="s">
        <v>12</v>
      </c>
      <c r="F21" s="2" t="s">
        <v>69</v>
      </c>
      <c r="G21" s="6">
        <v>27000</v>
      </c>
      <c r="H21" s="2" t="s">
        <v>69</v>
      </c>
      <c r="I21" s="6">
        <v>27000</v>
      </c>
      <c r="J21" s="18" t="s">
        <v>13</v>
      </c>
      <c r="K21" s="41" t="s">
        <v>252</v>
      </c>
      <c r="L21" s="21" t="s">
        <v>267</v>
      </c>
    </row>
    <row r="22" spans="1:12" ht="22.5" thickBot="1" x14ac:dyDescent="0.55000000000000004">
      <c r="A22" s="25" t="s">
        <v>36</v>
      </c>
      <c r="B22" s="24" t="s">
        <v>285</v>
      </c>
      <c r="C22" s="6">
        <v>27000</v>
      </c>
      <c r="D22" s="6">
        <v>27000</v>
      </c>
      <c r="E22" s="1" t="s">
        <v>12</v>
      </c>
      <c r="F22" s="2" t="s">
        <v>70</v>
      </c>
      <c r="G22" s="6">
        <v>27000</v>
      </c>
      <c r="H22" s="2" t="s">
        <v>70</v>
      </c>
      <c r="I22" s="6">
        <v>27000</v>
      </c>
      <c r="J22" s="18" t="s">
        <v>13</v>
      </c>
      <c r="K22" s="41" t="s">
        <v>252</v>
      </c>
      <c r="L22" s="21" t="s">
        <v>268</v>
      </c>
    </row>
    <row r="23" spans="1:12" ht="22.5" thickBot="1" x14ac:dyDescent="0.55000000000000004">
      <c r="A23" s="36"/>
      <c r="B23" s="22" t="s">
        <v>183</v>
      </c>
      <c r="C23" s="5">
        <f>SUM(C6:C22)</f>
        <v>436960</v>
      </c>
      <c r="D23" s="5">
        <f>SUM(D6:D22)</f>
        <v>436960</v>
      </c>
      <c r="E23" s="3"/>
      <c r="F23" s="4" t="s">
        <v>26</v>
      </c>
      <c r="G23" s="5">
        <f>SUM(G6:G22)</f>
        <v>436960</v>
      </c>
      <c r="H23" s="4" t="s">
        <v>26</v>
      </c>
      <c r="I23" s="5">
        <f>SUM(I6:I22)</f>
        <v>436960</v>
      </c>
      <c r="J23" s="7"/>
      <c r="K23" s="17"/>
      <c r="L23" s="17"/>
    </row>
    <row r="25" spans="1:12" ht="24" x14ac:dyDescent="0.55000000000000004">
      <c r="A25" s="92" t="s">
        <v>239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78"/>
    </row>
    <row r="26" spans="1:12" ht="24" x14ac:dyDescent="0.55000000000000004">
      <c r="A26" s="93" t="s">
        <v>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79"/>
    </row>
    <row r="27" spans="1:12" ht="24.75" thickBot="1" x14ac:dyDescent="0.6">
      <c r="A27" s="95" t="s">
        <v>269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65"/>
    </row>
    <row r="28" spans="1:12" ht="21.75" x14ac:dyDescent="0.5">
      <c r="A28" s="19" t="s">
        <v>1</v>
      </c>
      <c r="B28" s="26" t="s">
        <v>2</v>
      </c>
      <c r="C28" s="9" t="s">
        <v>3</v>
      </c>
      <c r="D28" s="14" t="s">
        <v>4</v>
      </c>
      <c r="E28" s="10" t="s">
        <v>5</v>
      </c>
      <c r="F28" s="10" t="s">
        <v>6</v>
      </c>
      <c r="G28" s="11" t="s">
        <v>15</v>
      </c>
      <c r="H28" s="10" t="s">
        <v>7</v>
      </c>
      <c r="I28" s="14" t="s">
        <v>16</v>
      </c>
      <c r="J28" s="10" t="s">
        <v>8</v>
      </c>
      <c r="K28" s="19" t="s">
        <v>10</v>
      </c>
      <c r="L28" s="19" t="s">
        <v>18</v>
      </c>
    </row>
    <row r="29" spans="1:12" ht="21.75" x14ac:dyDescent="0.5">
      <c r="A29" s="45"/>
      <c r="B29" s="46"/>
      <c r="C29" s="61" t="s">
        <v>14</v>
      </c>
      <c r="D29" s="62"/>
      <c r="E29" s="47"/>
      <c r="F29" s="48"/>
      <c r="G29" s="60"/>
      <c r="H29" s="47"/>
      <c r="I29" s="61" t="s">
        <v>17</v>
      </c>
      <c r="J29" s="47" t="s">
        <v>9</v>
      </c>
      <c r="K29" s="45" t="s">
        <v>11</v>
      </c>
      <c r="L29" s="45"/>
    </row>
    <row r="30" spans="1:12" ht="22.5" thickBot="1" x14ac:dyDescent="0.55000000000000004">
      <c r="A30" s="51"/>
      <c r="B30" s="50" t="s">
        <v>50</v>
      </c>
      <c r="C30" s="55">
        <v>436960</v>
      </c>
      <c r="D30" s="55">
        <v>436960</v>
      </c>
      <c r="E30" s="49"/>
      <c r="F30" s="50" t="s">
        <v>50</v>
      </c>
      <c r="G30" s="55">
        <v>436960</v>
      </c>
      <c r="H30" s="50" t="s">
        <v>50</v>
      </c>
      <c r="I30" s="55">
        <v>436960</v>
      </c>
      <c r="J30" s="52"/>
      <c r="K30" s="51"/>
      <c r="L30" s="51"/>
    </row>
    <row r="31" spans="1:12" ht="22.5" thickBot="1" x14ac:dyDescent="0.55000000000000004">
      <c r="A31" s="32" t="s">
        <v>37</v>
      </c>
      <c r="B31" s="24" t="s">
        <v>287</v>
      </c>
      <c r="C31" s="6">
        <v>27000</v>
      </c>
      <c r="D31" s="6">
        <v>27000</v>
      </c>
      <c r="E31" s="33" t="s">
        <v>12</v>
      </c>
      <c r="F31" s="2" t="s">
        <v>119</v>
      </c>
      <c r="G31" s="6">
        <v>27000</v>
      </c>
      <c r="H31" s="2" t="s">
        <v>119</v>
      </c>
      <c r="I31" s="6">
        <v>27000</v>
      </c>
      <c r="J31" s="18" t="s">
        <v>13</v>
      </c>
      <c r="K31" s="41" t="s">
        <v>252</v>
      </c>
      <c r="L31" s="58" t="s">
        <v>272</v>
      </c>
    </row>
    <row r="32" spans="1:12" ht="22.5" thickBot="1" x14ac:dyDescent="0.55000000000000004">
      <c r="A32" s="32" t="s">
        <v>44</v>
      </c>
      <c r="B32" s="24" t="s">
        <v>287</v>
      </c>
      <c r="C32" s="6">
        <v>27000</v>
      </c>
      <c r="D32" s="6">
        <v>27000</v>
      </c>
      <c r="E32" s="1" t="s">
        <v>12</v>
      </c>
      <c r="F32" s="2" t="s">
        <v>71</v>
      </c>
      <c r="G32" s="6">
        <v>27000</v>
      </c>
      <c r="H32" s="2" t="s">
        <v>71</v>
      </c>
      <c r="I32" s="6">
        <v>27000</v>
      </c>
      <c r="J32" s="18" t="s">
        <v>13</v>
      </c>
      <c r="K32" s="41" t="s">
        <v>252</v>
      </c>
      <c r="L32" s="58" t="s">
        <v>273</v>
      </c>
    </row>
    <row r="33" spans="1:12" ht="22.5" thickBot="1" x14ac:dyDescent="0.55000000000000004">
      <c r="A33" s="32" t="s">
        <v>45</v>
      </c>
      <c r="B33" s="24" t="s">
        <v>287</v>
      </c>
      <c r="C33" s="6">
        <v>27000</v>
      </c>
      <c r="D33" s="6">
        <v>27000</v>
      </c>
      <c r="E33" s="1" t="s">
        <v>12</v>
      </c>
      <c r="F33" s="2" t="s">
        <v>107</v>
      </c>
      <c r="G33" s="6">
        <v>27000</v>
      </c>
      <c r="H33" s="2" t="s">
        <v>107</v>
      </c>
      <c r="I33" s="6">
        <v>27000</v>
      </c>
      <c r="J33" s="18" t="s">
        <v>13</v>
      </c>
      <c r="K33" s="41" t="s">
        <v>252</v>
      </c>
      <c r="L33" s="58" t="s">
        <v>274</v>
      </c>
    </row>
    <row r="34" spans="1:12" ht="22.5" thickBot="1" x14ac:dyDescent="0.55000000000000004">
      <c r="A34" s="32" t="s">
        <v>46</v>
      </c>
      <c r="B34" s="24" t="s">
        <v>287</v>
      </c>
      <c r="C34" s="6">
        <v>27000</v>
      </c>
      <c r="D34" s="6">
        <v>27000</v>
      </c>
      <c r="E34" s="1" t="s">
        <v>12</v>
      </c>
      <c r="F34" s="2" t="s">
        <v>64</v>
      </c>
      <c r="G34" s="6">
        <v>27000</v>
      </c>
      <c r="H34" s="2" t="s">
        <v>64</v>
      </c>
      <c r="I34" s="6">
        <v>27000</v>
      </c>
      <c r="J34" s="18" t="s">
        <v>13</v>
      </c>
      <c r="K34" s="41" t="s">
        <v>252</v>
      </c>
      <c r="L34" s="58" t="s">
        <v>275</v>
      </c>
    </row>
    <row r="35" spans="1:12" ht="22.5" thickBot="1" x14ac:dyDescent="0.55000000000000004">
      <c r="A35" s="32" t="s">
        <v>47</v>
      </c>
      <c r="B35" s="24" t="s">
        <v>287</v>
      </c>
      <c r="C35" s="6">
        <v>27000</v>
      </c>
      <c r="D35" s="6">
        <v>27000</v>
      </c>
      <c r="E35" s="1" t="s">
        <v>12</v>
      </c>
      <c r="F35" s="2" t="s">
        <v>289</v>
      </c>
      <c r="G35" s="6">
        <v>27000</v>
      </c>
      <c r="H35" s="2" t="s">
        <v>289</v>
      </c>
      <c r="I35" s="6">
        <v>27000</v>
      </c>
      <c r="J35" s="18" t="s">
        <v>13</v>
      </c>
      <c r="K35" s="41" t="s">
        <v>252</v>
      </c>
      <c r="L35" s="58" t="s">
        <v>276</v>
      </c>
    </row>
    <row r="36" spans="1:12" ht="22.5" thickBot="1" x14ac:dyDescent="0.55000000000000004">
      <c r="A36" s="32" t="s">
        <v>48</v>
      </c>
      <c r="B36" s="24" t="s">
        <v>287</v>
      </c>
      <c r="C36" s="6">
        <v>27000</v>
      </c>
      <c r="D36" s="6">
        <v>27000</v>
      </c>
      <c r="E36" s="1" t="s">
        <v>12</v>
      </c>
      <c r="F36" s="2" t="s">
        <v>66</v>
      </c>
      <c r="G36" s="6">
        <v>27000</v>
      </c>
      <c r="H36" s="2" t="s">
        <v>66</v>
      </c>
      <c r="I36" s="6">
        <v>27000</v>
      </c>
      <c r="J36" s="18" t="s">
        <v>13</v>
      </c>
      <c r="K36" s="41" t="s">
        <v>252</v>
      </c>
      <c r="L36" s="58" t="s">
        <v>277</v>
      </c>
    </row>
    <row r="37" spans="1:12" ht="22.5" thickBot="1" x14ac:dyDescent="0.55000000000000004">
      <c r="A37" s="32" t="s">
        <v>49</v>
      </c>
      <c r="B37" s="24" t="s">
        <v>287</v>
      </c>
      <c r="C37" s="6">
        <v>27000</v>
      </c>
      <c r="D37" s="6">
        <v>27000</v>
      </c>
      <c r="E37" s="1" t="s">
        <v>12</v>
      </c>
      <c r="F37" s="2" t="s">
        <v>63</v>
      </c>
      <c r="G37" s="6">
        <v>27000</v>
      </c>
      <c r="H37" s="2" t="s">
        <v>63</v>
      </c>
      <c r="I37" s="6">
        <v>27000</v>
      </c>
      <c r="J37" s="18" t="s">
        <v>13</v>
      </c>
      <c r="K37" s="41" t="s">
        <v>271</v>
      </c>
      <c r="L37" s="58" t="s">
        <v>278</v>
      </c>
    </row>
    <row r="38" spans="1:12" ht="22.5" thickBot="1" x14ac:dyDescent="0.55000000000000004">
      <c r="A38" s="32" t="s">
        <v>51</v>
      </c>
      <c r="B38" s="24" t="s">
        <v>290</v>
      </c>
      <c r="C38" s="6">
        <v>4623</v>
      </c>
      <c r="D38" s="6">
        <v>4623</v>
      </c>
      <c r="E38" s="1" t="s">
        <v>12</v>
      </c>
      <c r="F38" s="2" t="s">
        <v>270</v>
      </c>
      <c r="G38" s="6">
        <v>4623</v>
      </c>
      <c r="H38" s="2" t="s">
        <v>270</v>
      </c>
      <c r="I38" s="6">
        <v>4623</v>
      </c>
      <c r="J38" s="18" t="s">
        <v>13</v>
      </c>
      <c r="K38" s="41" t="s">
        <v>271</v>
      </c>
      <c r="L38" s="58" t="s">
        <v>279</v>
      </c>
    </row>
    <row r="39" spans="1:12" ht="22.5" thickBot="1" x14ac:dyDescent="0.55000000000000004">
      <c r="A39" s="32" t="s">
        <v>52</v>
      </c>
      <c r="B39" s="24" t="s">
        <v>287</v>
      </c>
      <c r="C39" s="6">
        <v>27000</v>
      </c>
      <c r="D39" s="6">
        <v>27000</v>
      </c>
      <c r="E39" s="1" t="s">
        <v>12</v>
      </c>
      <c r="F39" s="2" t="s">
        <v>65</v>
      </c>
      <c r="G39" s="6">
        <v>27000</v>
      </c>
      <c r="H39" s="2" t="s">
        <v>65</v>
      </c>
      <c r="I39" s="6">
        <v>27000</v>
      </c>
      <c r="J39" s="18" t="s">
        <v>13</v>
      </c>
      <c r="K39" s="41" t="s">
        <v>271</v>
      </c>
      <c r="L39" s="58" t="s">
        <v>280</v>
      </c>
    </row>
    <row r="40" spans="1:12" ht="22.5" thickBot="1" x14ac:dyDescent="0.55000000000000004">
      <c r="A40" s="32" t="s">
        <v>53</v>
      </c>
      <c r="B40" s="24" t="s">
        <v>287</v>
      </c>
      <c r="C40" s="6">
        <v>27000</v>
      </c>
      <c r="D40" s="6">
        <v>27000</v>
      </c>
      <c r="E40" s="1" t="s">
        <v>12</v>
      </c>
      <c r="F40" s="2" t="s">
        <v>125</v>
      </c>
      <c r="G40" s="6">
        <v>27000</v>
      </c>
      <c r="H40" s="2" t="s">
        <v>125</v>
      </c>
      <c r="I40" s="6">
        <v>27000</v>
      </c>
      <c r="J40" s="18" t="s">
        <v>13</v>
      </c>
      <c r="K40" s="41" t="s">
        <v>271</v>
      </c>
      <c r="L40" s="58" t="s">
        <v>281</v>
      </c>
    </row>
    <row r="41" spans="1:12" ht="22.5" thickBot="1" x14ac:dyDescent="0.55000000000000004">
      <c r="A41" s="32" t="s">
        <v>54</v>
      </c>
      <c r="B41" s="24" t="s">
        <v>282</v>
      </c>
      <c r="C41" s="34">
        <v>1600</v>
      </c>
      <c r="D41" s="34">
        <v>1600</v>
      </c>
      <c r="E41" s="1" t="s">
        <v>12</v>
      </c>
      <c r="F41" s="2" t="s">
        <v>291</v>
      </c>
      <c r="G41" s="34">
        <v>1600</v>
      </c>
      <c r="H41" s="2" t="s">
        <v>291</v>
      </c>
      <c r="I41" s="34">
        <v>1600</v>
      </c>
      <c r="J41" s="18" t="s">
        <v>13</v>
      </c>
      <c r="K41" s="41" t="s">
        <v>292</v>
      </c>
      <c r="L41" s="58" t="s">
        <v>293</v>
      </c>
    </row>
    <row r="42" spans="1:12" ht="22.5" thickBot="1" x14ac:dyDescent="0.55000000000000004">
      <c r="A42" s="32" t="s">
        <v>55</v>
      </c>
      <c r="B42" s="24" t="s">
        <v>294</v>
      </c>
      <c r="C42" s="34">
        <v>3580</v>
      </c>
      <c r="D42" s="34">
        <v>3580</v>
      </c>
      <c r="E42" s="1" t="s">
        <v>12</v>
      </c>
      <c r="F42" s="2" t="s">
        <v>295</v>
      </c>
      <c r="G42" s="34">
        <v>3580</v>
      </c>
      <c r="H42" s="2" t="s">
        <v>295</v>
      </c>
      <c r="I42" s="34">
        <v>3580</v>
      </c>
      <c r="J42" s="18" t="s">
        <v>13</v>
      </c>
      <c r="K42" s="41" t="s">
        <v>296</v>
      </c>
      <c r="L42" s="58" t="s">
        <v>297</v>
      </c>
    </row>
    <row r="43" spans="1:12" ht="22.5" thickBot="1" x14ac:dyDescent="0.55000000000000004">
      <c r="A43" s="32" t="s">
        <v>56</v>
      </c>
      <c r="B43" s="24" t="s">
        <v>299</v>
      </c>
      <c r="C43" s="34">
        <v>4000</v>
      </c>
      <c r="D43" s="34">
        <v>4000</v>
      </c>
      <c r="E43" s="1" t="s">
        <v>12</v>
      </c>
      <c r="F43" s="2" t="s">
        <v>300</v>
      </c>
      <c r="G43" s="34">
        <v>4000</v>
      </c>
      <c r="H43" s="2" t="s">
        <v>300</v>
      </c>
      <c r="I43" s="34">
        <v>4000</v>
      </c>
      <c r="J43" s="18" t="s">
        <v>13</v>
      </c>
      <c r="K43" s="41" t="s">
        <v>296</v>
      </c>
      <c r="L43" s="58" t="s">
        <v>301</v>
      </c>
    </row>
    <row r="44" spans="1:12" ht="22.5" thickBot="1" x14ac:dyDescent="0.55000000000000004">
      <c r="A44" s="32" t="s">
        <v>57</v>
      </c>
      <c r="B44" s="24" t="s">
        <v>298</v>
      </c>
      <c r="C44" s="34">
        <v>3660</v>
      </c>
      <c r="D44" s="34">
        <v>3660</v>
      </c>
      <c r="E44" s="1" t="s">
        <v>12</v>
      </c>
      <c r="F44" s="2" t="s">
        <v>302</v>
      </c>
      <c r="G44" s="34">
        <v>3660</v>
      </c>
      <c r="H44" s="2" t="s">
        <v>302</v>
      </c>
      <c r="I44" s="34">
        <v>3660</v>
      </c>
      <c r="J44" s="18" t="s">
        <v>13</v>
      </c>
      <c r="K44" s="41" t="s">
        <v>296</v>
      </c>
      <c r="L44" s="58" t="s">
        <v>303</v>
      </c>
    </row>
    <row r="45" spans="1:12" ht="22.5" thickBot="1" x14ac:dyDescent="0.55000000000000004">
      <c r="A45" s="32" t="s">
        <v>58</v>
      </c>
      <c r="B45" s="24" t="s">
        <v>304</v>
      </c>
      <c r="C45" s="34">
        <v>3594</v>
      </c>
      <c r="D45" s="34">
        <v>3594</v>
      </c>
      <c r="E45" s="1" t="s">
        <v>12</v>
      </c>
      <c r="F45" s="2" t="s">
        <v>270</v>
      </c>
      <c r="G45" s="34">
        <v>3594</v>
      </c>
      <c r="H45" s="2" t="s">
        <v>270</v>
      </c>
      <c r="I45" s="34">
        <v>3594</v>
      </c>
      <c r="J45" s="18" t="s">
        <v>13</v>
      </c>
      <c r="K45" s="41" t="s">
        <v>305</v>
      </c>
      <c r="L45" s="58" t="s">
        <v>306</v>
      </c>
    </row>
    <row r="46" spans="1:12" ht="22.5" thickBot="1" x14ac:dyDescent="0.55000000000000004">
      <c r="A46" s="32"/>
      <c r="B46" s="54" t="s">
        <v>59</v>
      </c>
      <c r="C46" s="74">
        <f>SUM(C31:C45)</f>
        <v>264057</v>
      </c>
      <c r="D46" s="74">
        <f>SUM(D31:D45)</f>
        <v>264057</v>
      </c>
      <c r="E46" s="1"/>
      <c r="F46" s="2"/>
      <c r="G46" s="74">
        <f>SUM(G31:G45)</f>
        <v>264057</v>
      </c>
      <c r="H46" s="2"/>
      <c r="I46" s="74">
        <f>SUM(I31:I45)</f>
        <v>264057</v>
      </c>
      <c r="J46" s="18"/>
      <c r="K46" s="41"/>
      <c r="L46" s="41"/>
    </row>
    <row r="47" spans="1:12" ht="24.75" thickBot="1" x14ac:dyDescent="0.7">
      <c r="A47" s="36"/>
      <c r="B47" s="22"/>
      <c r="C47" s="56">
        <v>701017</v>
      </c>
      <c r="D47" s="56">
        <v>701017</v>
      </c>
      <c r="E47" s="3"/>
      <c r="F47" s="4" t="s">
        <v>26</v>
      </c>
      <c r="G47" s="56">
        <v>701017</v>
      </c>
      <c r="H47" s="4" t="s">
        <v>26</v>
      </c>
      <c r="I47" s="56">
        <v>701017</v>
      </c>
      <c r="J47" s="7"/>
      <c r="K47" s="17"/>
      <c r="L47" s="17"/>
    </row>
    <row r="50" spans="1:12" ht="24" x14ac:dyDescent="0.55000000000000004">
      <c r="A50" s="92" t="s">
        <v>239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78"/>
    </row>
    <row r="51" spans="1:12" ht="24" x14ac:dyDescent="0.55000000000000004">
      <c r="A51" s="93" t="s">
        <v>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79"/>
    </row>
    <row r="52" spans="1:12" ht="24.75" thickBot="1" x14ac:dyDescent="0.6">
      <c r="A52" s="95" t="s">
        <v>269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65"/>
    </row>
    <row r="53" spans="1:12" ht="21.75" x14ac:dyDescent="0.5">
      <c r="A53" s="19" t="s">
        <v>1</v>
      </c>
      <c r="B53" s="26" t="s">
        <v>2</v>
      </c>
      <c r="C53" s="9" t="s">
        <v>3</v>
      </c>
      <c r="D53" s="14" t="s">
        <v>4</v>
      </c>
      <c r="E53" s="10" t="s">
        <v>5</v>
      </c>
      <c r="F53" s="10" t="s">
        <v>6</v>
      </c>
      <c r="G53" s="11" t="s">
        <v>15</v>
      </c>
      <c r="H53" s="10" t="s">
        <v>7</v>
      </c>
      <c r="I53" s="14" t="s">
        <v>16</v>
      </c>
      <c r="J53" s="10" t="s">
        <v>8</v>
      </c>
      <c r="K53" s="19" t="s">
        <v>10</v>
      </c>
      <c r="L53" s="19" t="s">
        <v>18</v>
      </c>
    </row>
    <row r="54" spans="1:12" ht="21.75" x14ac:dyDescent="0.5">
      <c r="A54" s="45"/>
      <c r="B54" s="46"/>
      <c r="C54" s="61" t="s">
        <v>14</v>
      </c>
      <c r="D54" s="62"/>
      <c r="E54" s="47"/>
      <c r="F54" s="48"/>
      <c r="G54" s="60"/>
      <c r="H54" s="47"/>
      <c r="I54" s="61" t="s">
        <v>17</v>
      </c>
      <c r="J54" s="47" t="s">
        <v>9</v>
      </c>
      <c r="K54" s="45" t="s">
        <v>11</v>
      </c>
      <c r="L54" s="45"/>
    </row>
    <row r="55" spans="1:12" ht="22.5" thickBot="1" x14ac:dyDescent="0.55000000000000004">
      <c r="A55" s="51"/>
      <c r="B55" s="50" t="s">
        <v>50</v>
      </c>
      <c r="C55" s="55">
        <v>701017</v>
      </c>
      <c r="D55" s="55">
        <v>701017</v>
      </c>
      <c r="E55" s="49"/>
      <c r="F55" s="50" t="s">
        <v>50</v>
      </c>
      <c r="G55" s="55">
        <v>701017</v>
      </c>
      <c r="H55" s="50" t="s">
        <v>50</v>
      </c>
      <c r="I55" s="55">
        <v>701017</v>
      </c>
      <c r="J55" s="52"/>
      <c r="K55" s="51"/>
      <c r="L55" s="51"/>
    </row>
    <row r="56" spans="1:12" ht="22.5" thickBot="1" x14ac:dyDescent="0.55000000000000004">
      <c r="A56" s="32" t="s">
        <v>72</v>
      </c>
      <c r="B56" s="24" t="s">
        <v>307</v>
      </c>
      <c r="C56" s="6">
        <v>2000</v>
      </c>
      <c r="D56" s="6">
        <v>2000</v>
      </c>
      <c r="E56" s="33" t="s">
        <v>12</v>
      </c>
      <c r="F56" s="2" t="s">
        <v>295</v>
      </c>
      <c r="G56" s="6">
        <v>2000</v>
      </c>
      <c r="H56" s="2" t="s">
        <v>308</v>
      </c>
      <c r="I56" s="6">
        <v>2000</v>
      </c>
      <c r="J56" s="18" t="s">
        <v>13</v>
      </c>
      <c r="K56" s="41" t="s">
        <v>305</v>
      </c>
      <c r="L56" s="58" t="s">
        <v>309</v>
      </c>
    </row>
    <row r="57" spans="1:12" ht="22.5" thickBot="1" x14ac:dyDescent="0.55000000000000004">
      <c r="A57" s="32" t="s">
        <v>145</v>
      </c>
      <c r="B57" s="24" t="s">
        <v>310</v>
      </c>
      <c r="C57" s="6">
        <v>1118.1500000000001</v>
      </c>
      <c r="D57" s="6">
        <v>1118.1500000000001</v>
      </c>
      <c r="E57" s="1" t="s">
        <v>12</v>
      </c>
      <c r="F57" s="2" t="s">
        <v>191</v>
      </c>
      <c r="G57" s="6">
        <v>1118.1500000000001</v>
      </c>
      <c r="H57" s="2" t="s">
        <v>191</v>
      </c>
      <c r="I57" s="6">
        <v>1118.1500000000001</v>
      </c>
      <c r="J57" s="18" t="s">
        <v>13</v>
      </c>
      <c r="K57" s="41" t="s">
        <v>305</v>
      </c>
      <c r="L57" s="58" t="s">
        <v>312</v>
      </c>
    </row>
    <row r="58" spans="1:12" ht="22.5" thickBot="1" x14ac:dyDescent="0.55000000000000004">
      <c r="A58" s="32" t="s">
        <v>146</v>
      </c>
      <c r="B58" s="24" t="s">
        <v>77</v>
      </c>
      <c r="C58" s="6">
        <v>3200</v>
      </c>
      <c r="D58" s="6">
        <v>3200</v>
      </c>
      <c r="E58" s="1" t="s">
        <v>12</v>
      </c>
      <c r="F58" s="2" t="s">
        <v>291</v>
      </c>
      <c r="G58" s="6">
        <v>3200</v>
      </c>
      <c r="H58" s="2" t="s">
        <v>291</v>
      </c>
      <c r="I58" s="6">
        <v>3200</v>
      </c>
      <c r="J58" s="18" t="s">
        <v>13</v>
      </c>
      <c r="K58" s="41" t="s">
        <v>311</v>
      </c>
      <c r="L58" s="58" t="s">
        <v>313</v>
      </c>
    </row>
    <row r="59" spans="1:12" ht="22.5" thickBot="1" x14ac:dyDescent="0.55000000000000004">
      <c r="A59" s="32" t="s">
        <v>147</v>
      </c>
      <c r="B59" s="24" t="s">
        <v>314</v>
      </c>
      <c r="C59" s="6">
        <v>4000</v>
      </c>
      <c r="D59" s="6">
        <v>4000</v>
      </c>
      <c r="E59" s="1" t="s">
        <v>12</v>
      </c>
      <c r="F59" s="2" t="s">
        <v>315</v>
      </c>
      <c r="G59" s="6">
        <v>4000</v>
      </c>
      <c r="H59" s="2" t="s">
        <v>315</v>
      </c>
      <c r="I59" s="6">
        <v>4000</v>
      </c>
      <c r="J59" s="18" t="s">
        <v>13</v>
      </c>
      <c r="K59" s="41" t="s">
        <v>316</v>
      </c>
      <c r="L59" s="58" t="s">
        <v>317</v>
      </c>
    </row>
    <row r="60" spans="1:12" ht="22.5" thickBot="1" x14ac:dyDescent="0.55000000000000004">
      <c r="A60" s="32" t="s">
        <v>148</v>
      </c>
      <c r="B60" s="24" t="s">
        <v>318</v>
      </c>
      <c r="C60" s="6">
        <v>2109</v>
      </c>
      <c r="D60" s="6">
        <v>2109</v>
      </c>
      <c r="E60" s="1" t="s">
        <v>12</v>
      </c>
      <c r="F60" s="2" t="s">
        <v>270</v>
      </c>
      <c r="G60" s="6">
        <v>2109</v>
      </c>
      <c r="H60" s="2" t="s">
        <v>270</v>
      </c>
      <c r="I60" s="6">
        <v>2109</v>
      </c>
      <c r="J60" s="18" t="s">
        <v>13</v>
      </c>
      <c r="K60" s="41" t="s">
        <v>316</v>
      </c>
      <c r="L60" s="58" t="s">
        <v>319</v>
      </c>
    </row>
    <row r="61" spans="1:12" ht="22.5" thickBot="1" x14ac:dyDescent="0.55000000000000004">
      <c r="A61" s="32" t="s">
        <v>149</v>
      </c>
      <c r="B61" s="24" t="s">
        <v>320</v>
      </c>
      <c r="C61" s="6">
        <v>18878</v>
      </c>
      <c r="D61" s="6">
        <v>18878</v>
      </c>
      <c r="E61" s="1" t="s">
        <v>12</v>
      </c>
      <c r="F61" s="2" t="s">
        <v>295</v>
      </c>
      <c r="G61" s="6">
        <v>18878</v>
      </c>
      <c r="H61" s="2" t="s">
        <v>295</v>
      </c>
      <c r="I61" s="6">
        <v>18878</v>
      </c>
      <c r="J61" s="18" t="s">
        <v>13</v>
      </c>
      <c r="K61" s="41" t="s">
        <v>241</v>
      </c>
      <c r="L61" s="58" t="s">
        <v>321</v>
      </c>
    </row>
    <row r="62" spans="1:12" ht="22.5" thickBot="1" x14ac:dyDescent="0.55000000000000004">
      <c r="A62" s="32" t="s">
        <v>150</v>
      </c>
      <c r="B62" s="24" t="s">
        <v>322</v>
      </c>
      <c r="C62" s="6">
        <v>21840</v>
      </c>
      <c r="D62" s="6">
        <v>21840</v>
      </c>
      <c r="E62" s="1" t="s">
        <v>12</v>
      </c>
      <c r="F62" s="2" t="s">
        <v>295</v>
      </c>
      <c r="G62" s="6">
        <v>21840</v>
      </c>
      <c r="H62" s="2" t="s">
        <v>295</v>
      </c>
      <c r="I62" s="6">
        <v>21840</v>
      </c>
      <c r="J62" s="18" t="s">
        <v>13</v>
      </c>
      <c r="K62" s="41" t="s">
        <v>241</v>
      </c>
      <c r="L62" s="58" t="s">
        <v>323</v>
      </c>
    </row>
    <row r="63" spans="1:12" ht="22.5" thickBot="1" x14ac:dyDescent="0.55000000000000004">
      <c r="A63" s="32" t="s">
        <v>151</v>
      </c>
      <c r="B63" s="24" t="s">
        <v>324</v>
      </c>
      <c r="C63" s="6">
        <v>5752.32</v>
      </c>
      <c r="D63" s="6">
        <v>5752.32</v>
      </c>
      <c r="E63" s="1" t="s">
        <v>12</v>
      </c>
      <c r="F63" s="2" t="s">
        <v>327</v>
      </c>
      <c r="G63" s="6">
        <v>5752.32</v>
      </c>
      <c r="H63" s="2" t="s">
        <v>327</v>
      </c>
      <c r="I63" s="6">
        <v>5752.32</v>
      </c>
      <c r="J63" s="18" t="s">
        <v>13</v>
      </c>
      <c r="K63" s="41" t="s">
        <v>250</v>
      </c>
      <c r="L63" s="58" t="s">
        <v>328</v>
      </c>
    </row>
    <row r="64" spans="1:12" ht="22.5" thickBot="1" x14ac:dyDescent="0.55000000000000004">
      <c r="A64" s="32" t="s">
        <v>152</v>
      </c>
      <c r="B64" s="24" t="s">
        <v>329</v>
      </c>
      <c r="C64" s="6">
        <v>38000</v>
      </c>
      <c r="D64" s="6">
        <v>38000</v>
      </c>
      <c r="E64" s="1" t="s">
        <v>12</v>
      </c>
      <c r="F64" s="2" t="s">
        <v>330</v>
      </c>
      <c r="G64" s="6">
        <v>38000</v>
      </c>
      <c r="H64" s="2" t="s">
        <v>330</v>
      </c>
      <c r="I64" s="6">
        <v>38000</v>
      </c>
      <c r="J64" s="18" t="s">
        <v>13</v>
      </c>
      <c r="K64" s="41" t="s">
        <v>251</v>
      </c>
      <c r="L64" s="58" t="s">
        <v>331</v>
      </c>
    </row>
    <row r="65" spans="1:12" ht="22.5" thickBot="1" x14ac:dyDescent="0.55000000000000004">
      <c r="A65" s="32" t="s">
        <v>170</v>
      </c>
      <c r="B65" s="24" t="s">
        <v>332</v>
      </c>
      <c r="C65" s="6">
        <v>25000</v>
      </c>
      <c r="D65" s="6">
        <v>25000</v>
      </c>
      <c r="E65" s="1" t="s">
        <v>12</v>
      </c>
      <c r="F65" s="2" t="s">
        <v>85</v>
      </c>
      <c r="G65" s="6">
        <v>25000</v>
      </c>
      <c r="H65" s="2" t="s">
        <v>85</v>
      </c>
      <c r="I65" s="6">
        <v>25000</v>
      </c>
      <c r="J65" s="18" t="s">
        <v>13</v>
      </c>
      <c r="K65" s="41" t="s">
        <v>333</v>
      </c>
      <c r="L65" s="58" t="s">
        <v>334</v>
      </c>
    </row>
    <row r="66" spans="1:12" ht="22.5" thickBot="1" x14ac:dyDescent="0.55000000000000004">
      <c r="A66" s="32" t="s">
        <v>171</v>
      </c>
      <c r="B66" s="24" t="s">
        <v>337</v>
      </c>
      <c r="C66" s="34">
        <v>105000</v>
      </c>
      <c r="D66" s="34">
        <v>105000</v>
      </c>
      <c r="E66" s="1" t="s">
        <v>12</v>
      </c>
      <c r="F66" s="2" t="s">
        <v>85</v>
      </c>
      <c r="G66" s="34">
        <v>105000</v>
      </c>
      <c r="H66" s="2" t="s">
        <v>85</v>
      </c>
      <c r="I66" s="34">
        <v>105000</v>
      </c>
      <c r="J66" s="18" t="s">
        <v>13</v>
      </c>
      <c r="K66" s="41" t="s">
        <v>296</v>
      </c>
      <c r="L66" s="58" t="s">
        <v>335</v>
      </c>
    </row>
    <row r="67" spans="1:12" ht="22.5" thickBot="1" x14ac:dyDescent="0.55000000000000004">
      <c r="A67" s="32" t="s">
        <v>172</v>
      </c>
      <c r="B67" s="24" t="s">
        <v>336</v>
      </c>
      <c r="C67" s="34">
        <v>147000</v>
      </c>
      <c r="D67" s="34">
        <v>147000</v>
      </c>
      <c r="E67" s="1" t="s">
        <v>12</v>
      </c>
      <c r="F67" s="2" t="s">
        <v>295</v>
      </c>
      <c r="G67" s="34">
        <v>147000</v>
      </c>
      <c r="H67" s="2" t="s">
        <v>295</v>
      </c>
      <c r="I67" s="34">
        <v>147000</v>
      </c>
      <c r="J67" s="18" t="s">
        <v>13</v>
      </c>
      <c r="K67" s="41" t="s">
        <v>296</v>
      </c>
      <c r="L67" s="58" t="s">
        <v>338</v>
      </c>
    </row>
    <row r="68" spans="1:12" ht="22.5" thickBot="1" x14ac:dyDescent="0.55000000000000004">
      <c r="A68" s="32" t="s">
        <v>173</v>
      </c>
      <c r="B68" s="24" t="s">
        <v>337</v>
      </c>
      <c r="C68" s="34">
        <v>34320</v>
      </c>
      <c r="D68" s="34">
        <v>34320</v>
      </c>
      <c r="E68" s="1" t="s">
        <v>12</v>
      </c>
      <c r="F68" s="2" t="s">
        <v>295</v>
      </c>
      <c r="G68" s="34">
        <v>34320</v>
      </c>
      <c r="H68" s="2" t="s">
        <v>295</v>
      </c>
      <c r="I68" s="34">
        <v>34320</v>
      </c>
      <c r="J68" s="18" t="s">
        <v>13</v>
      </c>
      <c r="K68" s="41" t="s">
        <v>296</v>
      </c>
      <c r="L68" s="58" t="s">
        <v>339</v>
      </c>
    </row>
    <row r="69" spans="1:12" ht="22.5" thickBot="1" x14ac:dyDescent="0.55000000000000004">
      <c r="A69" s="32" t="s">
        <v>325</v>
      </c>
      <c r="B69" s="24" t="s">
        <v>340</v>
      </c>
      <c r="C69" s="34">
        <v>21050</v>
      </c>
      <c r="D69" s="34">
        <v>21050</v>
      </c>
      <c r="E69" s="1" t="s">
        <v>12</v>
      </c>
      <c r="F69" s="2" t="s">
        <v>341</v>
      </c>
      <c r="G69" s="34">
        <v>21050</v>
      </c>
      <c r="H69" s="2" t="s">
        <v>341</v>
      </c>
      <c r="I69" s="34">
        <v>21050</v>
      </c>
      <c r="J69" s="18" t="s">
        <v>13</v>
      </c>
      <c r="K69" s="41" t="s">
        <v>316</v>
      </c>
      <c r="L69" s="58" t="s">
        <v>345</v>
      </c>
    </row>
    <row r="70" spans="1:12" ht="22.5" thickBot="1" x14ac:dyDescent="0.55000000000000004">
      <c r="A70" s="32" t="s">
        <v>326</v>
      </c>
      <c r="B70" s="24" t="s">
        <v>343</v>
      </c>
      <c r="C70" s="34">
        <v>36000</v>
      </c>
      <c r="D70" s="34">
        <v>36000</v>
      </c>
      <c r="E70" s="1" t="s">
        <v>12</v>
      </c>
      <c r="F70" s="2"/>
      <c r="G70" s="34">
        <v>36000</v>
      </c>
      <c r="H70" s="2"/>
      <c r="I70" s="34">
        <v>36000</v>
      </c>
      <c r="J70" s="18" t="s">
        <v>13</v>
      </c>
      <c r="K70" s="41" t="s">
        <v>344</v>
      </c>
      <c r="L70" s="58" t="s">
        <v>342</v>
      </c>
    </row>
    <row r="71" spans="1:12" ht="22.5" thickBot="1" x14ac:dyDescent="0.55000000000000004">
      <c r="A71" s="32"/>
      <c r="B71" s="54" t="s">
        <v>59</v>
      </c>
      <c r="C71" s="74">
        <f>SUM(C56:C70)</f>
        <v>465267.47</v>
      </c>
      <c r="D71" s="74">
        <f>SUM(D56:D70)</f>
        <v>465267.47</v>
      </c>
      <c r="E71" s="1"/>
      <c r="F71" s="2"/>
      <c r="G71" s="74">
        <f>SUM(G56:G70)</f>
        <v>465267.47</v>
      </c>
      <c r="H71" s="2"/>
      <c r="I71" s="74">
        <f>SUM(I56:I70)</f>
        <v>465267.47</v>
      </c>
      <c r="J71" s="18"/>
      <c r="K71" s="41"/>
      <c r="L71" s="41"/>
    </row>
    <row r="72" spans="1:12" ht="24.75" thickBot="1" x14ac:dyDescent="0.7">
      <c r="A72" s="36"/>
      <c r="B72" s="22" t="s">
        <v>26</v>
      </c>
      <c r="C72" s="56">
        <v>1166284.47</v>
      </c>
      <c r="D72" s="56">
        <v>1166284.47</v>
      </c>
      <c r="E72" s="3"/>
      <c r="F72" s="4" t="s">
        <v>26</v>
      </c>
      <c r="G72" s="56">
        <v>1166284.47</v>
      </c>
      <c r="H72" s="4" t="s">
        <v>26</v>
      </c>
      <c r="I72" s="56">
        <v>1166284.47</v>
      </c>
      <c r="J72" s="7"/>
      <c r="K72" s="17"/>
      <c r="L72" s="17"/>
    </row>
    <row r="74" spans="1:12" ht="24" x14ac:dyDescent="0.55000000000000004">
      <c r="A74" s="92" t="s">
        <v>239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78"/>
    </row>
    <row r="75" spans="1:12" ht="24" x14ac:dyDescent="0.55000000000000004">
      <c r="A75" s="93" t="s">
        <v>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79"/>
    </row>
    <row r="76" spans="1:12" ht="24.75" thickBot="1" x14ac:dyDescent="0.6">
      <c r="A76" s="95" t="s">
        <v>269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65"/>
    </row>
    <row r="77" spans="1:12" ht="21.75" x14ac:dyDescent="0.5">
      <c r="A77" s="19" t="s">
        <v>1</v>
      </c>
      <c r="B77" s="26" t="s">
        <v>2</v>
      </c>
      <c r="C77" s="9" t="s">
        <v>3</v>
      </c>
      <c r="D77" s="14" t="s">
        <v>4</v>
      </c>
      <c r="E77" s="10" t="s">
        <v>5</v>
      </c>
      <c r="F77" s="10" t="s">
        <v>6</v>
      </c>
      <c r="G77" s="11" t="s">
        <v>15</v>
      </c>
      <c r="H77" s="10" t="s">
        <v>7</v>
      </c>
      <c r="I77" s="14" t="s">
        <v>16</v>
      </c>
      <c r="J77" s="10" t="s">
        <v>8</v>
      </c>
      <c r="K77" s="19" t="s">
        <v>10</v>
      </c>
      <c r="L77" s="19" t="s">
        <v>18</v>
      </c>
    </row>
    <row r="78" spans="1:12" ht="21.75" x14ac:dyDescent="0.5">
      <c r="A78" s="45"/>
      <c r="B78" s="46"/>
      <c r="C78" s="61" t="s">
        <v>14</v>
      </c>
      <c r="D78" s="62"/>
      <c r="E78" s="47"/>
      <c r="F78" s="48"/>
      <c r="G78" s="60"/>
      <c r="H78" s="47"/>
      <c r="I78" s="61" t="s">
        <v>17</v>
      </c>
      <c r="J78" s="47" t="s">
        <v>9</v>
      </c>
      <c r="K78" s="45" t="s">
        <v>11</v>
      </c>
      <c r="L78" s="45"/>
    </row>
    <row r="79" spans="1:12" ht="22.5" thickBot="1" x14ac:dyDescent="0.55000000000000004">
      <c r="A79" s="51"/>
      <c r="B79" s="50" t="s">
        <v>50</v>
      </c>
      <c r="C79" s="55">
        <v>1166284.47</v>
      </c>
      <c r="D79" s="55">
        <v>1166284.47</v>
      </c>
      <c r="E79" s="49"/>
      <c r="F79" s="50" t="s">
        <v>50</v>
      </c>
      <c r="G79" s="55">
        <v>1166284.47</v>
      </c>
      <c r="H79" s="50" t="s">
        <v>50</v>
      </c>
      <c r="I79" s="55">
        <v>1166284.47</v>
      </c>
      <c r="J79" s="52"/>
      <c r="K79" s="51"/>
      <c r="L79" s="51"/>
    </row>
    <row r="80" spans="1:12" ht="22.5" thickBot="1" x14ac:dyDescent="0.55000000000000004">
      <c r="A80" s="32" t="s">
        <v>346</v>
      </c>
      <c r="B80" s="24" t="s">
        <v>350</v>
      </c>
      <c r="C80" s="6">
        <v>28680</v>
      </c>
      <c r="D80" s="6">
        <v>28680</v>
      </c>
      <c r="E80" s="33" t="s">
        <v>12</v>
      </c>
      <c r="F80" s="2" t="s">
        <v>291</v>
      </c>
      <c r="G80" s="6">
        <v>28680</v>
      </c>
      <c r="H80" s="2" t="s">
        <v>291</v>
      </c>
      <c r="I80" s="6">
        <v>28680</v>
      </c>
      <c r="J80" s="18" t="s">
        <v>13</v>
      </c>
      <c r="K80" s="41" t="s">
        <v>351</v>
      </c>
      <c r="L80" s="58" t="s">
        <v>352</v>
      </c>
    </row>
    <row r="81" spans="1:12" ht="22.5" thickBot="1" x14ac:dyDescent="0.55000000000000004">
      <c r="A81" s="32" t="s">
        <v>347</v>
      </c>
      <c r="B81" s="24" t="s">
        <v>353</v>
      </c>
      <c r="C81" s="6">
        <v>7820</v>
      </c>
      <c r="D81" s="6">
        <v>7820</v>
      </c>
      <c r="E81" s="1" t="s">
        <v>12</v>
      </c>
      <c r="F81" s="2" t="s">
        <v>222</v>
      </c>
      <c r="G81" s="6">
        <v>7820</v>
      </c>
      <c r="H81" s="2" t="s">
        <v>222</v>
      </c>
      <c r="I81" s="6">
        <v>7820</v>
      </c>
      <c r="J81" s="18" t="s">
        <v>13</v>
      </c>
      <c r="K81" s="41" t="s">
        <v>356</v>
      </c>
      <c r="L81" s="58" t="s">
        <v>354</v>
      </c>
    </row>
    <row r="82" spans="1:12" ht="22.5" thickBot="1" x14ac:dyDescent="0.55000000000000004">
      <c r="A82" s="32" t="s">
        <v>348</v>
      </c>
      <c r="B82" s="24" t="s">
        <v>355</v>
      </c>
      <c r="C82" s="6">
        <v>27600</v>
      </c>
      <c r="D82" s="6">
        <v>27600</v>
      </c>
      <c r="E82" s="1" t="s">
        <v>12</v>
      </c>
      <c r="F82" s="2" t="s">
        <v>291</v>
      </c>
      <c r="G82" s="6">
        <v>27600</v>
      </c>
      <c r="H82" s="2" t="s">
        <v>291</v>
      </c>
      <c r="I82" s="6">
        <v>27600</v>
      </c>
      <c r="J82" s="18" t="s">
        <v>13</v>
      </c>
      <c r="K82" s="41" t="s">
        <v>356</v>
      </c>
      <c r="L82" s="58" t="s">
        <v>357</v>
      </c>
    </row>
    <row r="83" spans="1:12" ht="22.5" thickBot="1" x14ac:dyDescent="0.55000000000000004">
      <c r="A83" s="32" t="s">
        <v>349</v>
      </c>
      <c r="B83" s="24" t="s">
        <v>358</v>
      </c>
      <c r="C83" s="6">
        <v>7400</v>
      </c>
      <c r="D83" s="6">
        <v>7400</v>
      </c>
      <c r="E83" s="1" t="s">
        <v>12</v>
      </c>
      <c r="F83" s="2" t="s">
        <v>295</v>
      </c>
      <c r="G83" s="6">
        <v>7400</v>
      </c>
      <c r="H83" s="2" t="s">
        <v>295</v>
      </c>
      <c r="I83" s="6">
        <v>7400</v>
      </c>
      <c r="J83" s="18" t="s">
        <v>13</v>
      </c>
      <c r="K83" s="41" t="s">
        <v>359</v>
      </c>
      <c r="L83" s="58" t="s">
        <v>360</v>
      </c>
    </row>
    <row r="84" spans="1:12" ht="24.75" thickBot="1" x14ac:dyDescent="0.7">
      <c r="A84" s="75"/>
      <c r="B84" s="46" t="s">
        <v>59</v>
      </c>
      <c r="C84" s="56">
        <v>71500</v>
      </c>
      <c r="D84" s="56">
        <v>71500</v>
      </c>
      <c r="E84" s="76"/>
      <c r="F84" s="77"/>
      <c r="G84" s="56">
        <v>71500</v>
      </c>
      <c r="H84" s="77"/>
      <c r="I84" s="56">
        <v>71500</v>
      </c>
      <c r="J84" s="31"/>
      <c r="K84" s="57"/>
      <c r="L84" s="58"/>
    </row>
    <row r="85" spans="1:12" ht="24.75" thickBot="1" x14ac:dyDescent="0.7">
      <c r="A85" s="36"/>
      <c r="B85" s="22" t="s">
        <v>361</v>
      </c>
      <c r="C85" s="56">
        <v>1237784.47</v>
      </c>
      <c r="D85" s="56">
        <v>1237784.47</v>
      </c>
      <c r="E85" s="3"/>
      <c r="F85" s="4"/>
      <c r="G85" s="56">
        <v>1237784.47</v>
      </c>
      <c r="H85" s="4"/>
      <c r="I85" s="56">
        <v>1237784.47</v>
      </c>
      <c r="J85" s="7"/>
      <c r="K85" s="17"/>
      <c r="L85" s="17"/>
    </row>
    <row r="89" spans="1:12" ht="21.75" x14ac:dyDescent="0.5">
      <c r="A89" s="23" t="s">
        <v>38</v>
      </c>
      <c r="B89" s="23"/>
      <c r="C89" s="23"/>
      <c r="D89" s="23"/>
    </row>
    <row r="92" spans="1:12" ht="21.75" x14ac:dyDescent="0.5">
      <c r="B92" s="37" t="s">
        <v>39</v>
      </c>
      <c r="C92" s="37" t="s">
        <v>40</v>
      </c>
      <c r="D92" s="37"/>
      <c r="E92" s="37"/>
      <c r="F92" s="37" t="s">
        <v>41</v>
      </c>
      <c r="G92" s="37"/>
      <c r="H92" s="37" t="s">
        <v>42</v>
      </c>
    </row>
    <row r="93" spans="1:12" ht="21.75" x14ac:dyDescent="0.5">
      <c r="A93" s="38"/>
      <c r="B93" s="37" t="s">
        <v>362</v>
      </c>
      <c r="C93" s="37"/>
      <c r="D93" s="37"/>
      <c r="E93" s="37"/>
      <c r="F93" s="37" t="s">
        <v>73</v>
      </c>
      <c r="G93" s="37"/>
      <c r="H93" s="37"/>
      <c r="I93" s="37"/>
      <c r="J93" s="37"/>
      <c r="K93" s="38"/>
    </row>
    <row r="94" spans="1:12" ht="21.75" x14ac:dyDescent="0.5">
      <c r="B94" s="37" t="s">
        <v>43</v>
      </c>
      <c r="C94" s="37"/>
      <c r="D94" s="37"/>
      <c r="E94" s="37"/>
      <c r="F94" s="37" t="s">
        <v>74</v>
      </c>
      <c r="G94" s="37"/>
      <c r="H94" s="37"/>
    </row>
  </sheetData>
  <mergeCells count="12">
    <mergeCell ref="A76:K76"/>
    <mergeCell ref="A1:K1"/>
    <mergeCell ref="A2:K2"/>
    <mergeCell ref="A3:K3"/>
    <mergeCell ref="A25:K25"/>
    <mergeCell ref="A26:K26"/>
    <mergeCell ref="A27:K27"/>
    <mergeCell ref="A50:K50"/>
    <mergeCell ref="A51:K51"/>
    <mergeCell ref="A52:K52"/>
    <mergeCell ref="A74:K74"/>
    <mergeCell ref="A75:K75"/>
  </mergeCells>
  <pageMargins left="0.19685039370078741" right="0.19685039370078741" top="0.35433070866141736" bottom="0.35433070866141736" header="0.31496062992125984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4"/>
  <sheetViews>
    <sheetView showWhiteSpace="0" view="pageLayout" topLeftCell="A80" zoomScaleNormal="100" workbookViewId="0">
      <selection activeCell="A88" sqref="A88:L95"/>
    </sheetView>
  </sheetViews>
  <sheetFormatPr defaultRowHeight="14.25" x14ac:dyDescent="0.2"/>
  <cols>
    <col min="1" max="1" width="5.5" customWidth="1"/>
    <col min="2" max="2" width="28.25" customWidth="1"/>
    <col min="6" max="6" width="16" customWidth="1"/>
    <col min="8" max="8" width="15" customWidth="1"/>
    <col min="10" max="10" width="8.125" customWidth="1"/>
    <col min="11" max="12" width="8.375" customWidth="1"/>
  </cols>
  <sheetData>
    <row r="1" spans="1:12" ht="24" x14ac:dyDescent="0.55000000000000004">
      <c r="A1" s="92" t="s">
        <v>239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68"/>
    </row>
    <row r="2" spans="1:12" ht="24" x14ac:dyDescent="0.5500000000000000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69"/>
    </row>
    <row r="3" spans="1:12" ht="24.75" thickBot="1" x14ac:dyDescent="0.6">
      <c r="A3" s="95" t="s">
        <v>269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80</v>
      </c>
      <c r="C6" s="6">
        <v>4960</v>
      </c>
      <c r="D6" s="6">
        <v>4960</v>
      </c>
      <c r="E6" s="1" t="s">
        <v>12</v>
      </c>
      <c r="F6" s="24" t="s">
        <v>240</v>
      </c>
      <c r="G6" s="6">
        <v>4960</v>
      </c>
      <c r="H6" s="24" t="s">
        <v>240</v>
      </c>
      <c r="I6" s="6">
        <v>4960</v>
      </c>
      <c r="J6" s="18" t="s">
        <v>13</v>
      </c>
      <c r="K6" s="41" t="s">
        <v>241</v>
      </c>
      <c r="L6" s="21" t="s">
        <v>242</v>
      </c>
    </row>
    <row r="7" spans="1:12" ht="22.5" thickBot="1" x14ac:dyDescent="0.55000000000000004">
      <c r="A7" s="25" t="s">
        <v>20</v>
      </c>
      <c r="B7" s="24" t="s">
        <v>283</v>
      </c>
      <c r="C7" s="6">
        <v>27000</v>
      </c>
      <c r="D7" s="6">
        <v>27000</v>
      </c>
      <c r="E7" s="1" t="s">
        <v>12</v>
      </c>
      <c r="F7" s="24" t="s">
        <v>243</v>
      </c>
      <c r="G7" s="6">
        <v>27000</v>
      </c>
      <c r="H7" s="24" t="s">
        <v>243</v>
      </c>
      <c r="I7" s="6">
        <v>27000</v>
      </c>
      <c r="J7" s="18" t="s">
        <v>13</v>
      </c>
      <c r="K7" s="41" t="s">
        <v>250</v>
      </c>
      <c r="L7" s="21" t="s">
        <v>253</v>
      </c>
    </row>
    <row r="8" spans="1:12" ht="22.5" thickBot="1" x14ac:dyDescent="0.55000000000000004">
      <c r="A8" s="25" t="s">
        <v>21</v>
      </c>
      <c r="B8" s="24" t="s">
        <v>283</v>
      </c>
      <c r="C8" s="6">
        <v>27000</v>
      </c>
      <c r="D8" s="6">
        <v>27000</v>
      </c>
      <c r="E8" s="1" t="s">
        <v>12</v>
      </c>
      <c r="F8" s="2" t="s">
        <v>244</v>
      </c>
      <c r="G8" s="6">
        <v>27000</v>
      </c>
      <c r="H8" s="2" t="s">
        <v>244</v>
      </c>
      <c r="I8" s="6">
        <v>27000</v>
      </c>
      <c r="J8" s="18" t="s">
        <v>13</v>
      </c>
      <c r="K8" s="41" t="s">
        <v>250</v>
      </c>
      <c r="L8" s="21" t="s">
        <v>254</v>
      </c>
    </row>
    <row r="9" spans="1:12" ht="22.5" thickBot="1" x14ac:dyDescent="0.55000000000000004">
      <c r="A9" s="25" t="s">
        <v>22</v>
      </c>
      <c r="B9" s="24" t="s">
        <v>283</v>
      </c>
      <c r="C9" s="6">
        <v>27000</v>
      </c>
      <c r="D9" s="6">
        <v>27000</v>
      </c>
      <c r="E9" s="1" t="s">
        <v>12</v>
      </c>
      <c r="F9" s="2" t="s">
        <v>61</v>
      </c>
      <c r="G9" s="6">
        <v>27000</v>
      </c>
      <c r="H9" s="2" t="s">
        <v>61</v>
      </c>
      <c r="I9" s="6">
        <v>27000</v>
      </c>
      <c r="J9" s="18" t="s">
        <v>13</v>
      </c>
      <c r="K9" s="41" t="s">
        <v>250</v>
      </c>
      <c r="L9" s="21" t="s">
        <v>255</v>
      </c>
    </row>
    <row r="10" spans="1:12" ht="22.5" thickBot="1" x14ac:dyDescent="0.55000000000000004">
      <c r="A10" s="25" t="s">
        <v>23</v>
      </c>
      <c r="B10" s="24" t="s">
        <v>283</v>
      </c>
      <c r="C10" s="6">
        <v>27000</v>
      </c>
      <c r="D10" s="6">
        <v>27000</v>
      </c>
      <c r="E10" s="1" t="s">
        <v>12</v>
      </c>
      <c r="F10" s="2" t="s">
        <v>245</v>
      </c>
      <c r="G10" s="6">
        <v>27000</v>
      </c>
      <c r="H10" s="2" t="s">
        <v>245</v>
      </c>
      <c r="I10" s="6">
        <v>27000</v>
      </c>
      <c r="J10" s="18" t="s">
        <v>13</v>
      </c>
      <c r="K10" s="41" t="s">
        <v>251</v>
      </c>
      <c r="L10" s="21" t="s">
        <v>256</v>
      </c>
    </row>
    <row r="11" spans="1:12" ht="22.5" thickBot="1" x14ac:dyDescent="0.55000000000000004">
      <c r="A11" s="25" t="s">
        <v>24</v>
      </c>
      <c r="B11" s="24" t="s">
        <v>283</v>
      </c>
      <c r="C11" s="6">
        <v>27000</v>
      </c>
      <c r="D11" s="6">
        <v>27000</v>
      </c>
      <c r="E11" s="1" t="s">
        <v>12</v>
      </c>
      <c r="F11" s="2" t="s">
        <v>246</v>
      </c>
      <c r="G11" s="6">
        <v>27000</v>
      </c>
      <c r="H11" s="2" t="s">
        <v>246</v>
      </c>
      <c r="I11" s="6">
        <v>27000</v>
      </c>
      <c r="J11" s="18" t="s">
        <v>13</v>
      </c>
      <c r="K11" s="41" t="s">
        <v>251</v>
      </c>
      <c r="L11" s="21" t="s">
        <v>257</v>
      </c>
    </row>
    <row r="12" spans="1:12" ht="22.5" thickBot="1" x14ac:dyDescent="0.55000000000000004">
      <c r="A12" s="25" t="s">
        <v>25</v>
      </c>
      <c r="B12" s="24" t="s">
        <v>284</v>
      </c>
      <c r="C12" s="6">
        <v>27000</v>
      </c>
      <c r="D12" s="6">
        <v>27000</v>
      </c>
      <c r="E12" s="1" t="s">
        <v>12</v>
      </c>
      <c r="F12" s="2" t="s">
        <v>88</v>
      </c>
      <c r="G12" s="6">
        <v>27000</v>
      </c>
      <c r="H12" s="2" t="s">
        <v>88</v>
      </c>
      <c r="I12" s="6">
        <v>27000</v>
      </c>
      <c r="J12" s="18" t="s">
        <v>13</v>
      </c>
      <c r="K12" s="41" t="s">
        <v>251</v>
      </c>
      <c r="L12" s="21" t="s">
        <v>258</v>
      </c>
    </row>
    <row r="13" spans="1:12" ht="22.5" thickBot="1" x14ac:dyDescent="0.55000000000000004">
      <c r="A13" s="25" t="s">
        <v>27</v>
      </c>
      <c r="B13" s="24" t="s">
        <v>285</v>
      </c>
      <c r="C13" s="6">
        <v>27000</v>
      </c>
      <c r="D13" s="6">
        <v>27000</v>
      </c>
      <c r="E13" s="1" t="s">
        <v>12</v>
      </c>
      <c r="F13" s="2" t="s">
        <v>67</v>
      </c>
      <c r="G13" s="6">
        <v>27000</v>
      </c>
      <c r="H13" s="2" t="s">
        <v>67</v>
      </c>
      <c r="I13" s="6">
        <v>27000</v>
      </c>
      <c r="J13" s="18" t="s">
        <v>13</v>
      </c>
      <c r="K13" s="41" t="s">
        <v>252</v>
      </c>
      <c r="L13" s="21" t="s">
        <v>259</v>
      </c>
    </row>
    <row r="14" spans="1:12" ht="22.5" thickBot="1" x14ac:dyDescent="0.55000000000000004">
      <c r="A14" s="25" t="s">
        <v>28</v>
      </c>
      <c r="B14" s="24" t="s">
        <v>286</v>
      </c>
      <c r="C14" s="6">
        <v>27000</v>
      </c>
      <c r="D14" s="6">
        <v>27000</v>
      </c>
      <c r="E14" s="1" t="s">
        <v>12</v>
      </c>
      <c r="F14" s="2" t="s">
        <v>178</v>
      </c>
      <c r="G14" s="6">
        <v>27000</v>
      </c>
      <c r="H14" s="2" t="s">
        <v>178</v>
      </c>
      <c r="I14" s="6">
        <v>27000</v>
      </c>
      <c r="J14" s="18" t="s">
        <v>13</v>
      </c>
      <c r="K14" s="41" t="s">
        <v>252</v>
      </c>
      <c r="L14" s="21" t="s">
        <v>260</v>
      </c>
    </row>
    <row r="15" spans="1:12" ht="22.5" thickBot="1" x14ac:dyDescent="0.55000000000000004">
      <c r="A15" s="29" t="s">
        <v>29</v>
      </c>
      <c r="B15" s="24" t="s">
        <v>287</v>
      </c>
      <c r="C15" s="6">
        <v>27000</v>
      </c>
      <c r="D15" s="6">
        <v>27000</v>
      </c>
      <c r="E15" s="1" t="s">
        <v>12</v>
      </c>
      <c r="F15" s="2" t="s">
        <v>247</v>
      </c>
      <c r="G15" s="6">
        <v>27000</v>
      </c>
      <c r="H15" s="2" t="s">
        <v>247</v>
      </c>
      <c r="I15" s="6">
        <v>27000</v>
      </c>
      <c r="J15" s="18" t="s">
        <v>13</v>
      </c>
      <c r="K15" s="41" t="s">
        <v>252</v>
      </c>
      <c r="L15" s="21" t="s">
        <v>261</v>
      </c>
    </row>
    <row r="16" spans="1:12" ht="22.5" thickBot="1" x14ac:dyDescent="0.55000000000000004">
      <c r="A16" s="72" t="s">
        <v>30</v>
      </c>
      <c r="B16" s="24" t="s">
        <v>286</v>
      </c>
      <c r="C16" s="6">
        <v>27000</v>
      </c>
      <c r="D16" s="6">
        <v>27000</v>
      </c>
      <c r="E16" s="30" t="s">
        <v>12</v>
      </c>
      <c r="F16" s="2" t="s">
        <v>248</v>
      </c>
      <c r="G16" s="6">
        <v>27000</v>
      </c>
      <c r="H16" s="2" t="s">
        <v>248</v>
      </c>
      <c r="I16" s="6">
        <v>27000</v>
      </c>
      <c r="J16" s="31" t="s">
        <v>13</v>
      </c>
      <c r="K16" s="41" t="s">
        <v>252</v>
      </c>
      <c r="L16" s="21" t="s">
        <v>262</v>
      </c>
    </row>
    <row r="17" spans="1:12" ht="22.5" thickBot="1" x14ac:dyDescent="0.55000000000000004">
      <c r="A17" s="25" t="s">
        <v>31</v>
      </c>
      <c r="B17" s="24" t="s">
        <v>286</v>
      </c>
      <c r="C17" s="6">
        <v>27000</v>
      </c>
      <c r="D17" s="6">
        <v>27000</v>
      </c>
      <c r="E17" s="1" t="s">
        <v>12</v>
      </c>
      <c r="F17" s="2" t="s">
        <v>167</v>
      </c>
      <c r="G17" s="6">
        <v>27000</v>
      </c>
      <c r="H17" s="2" t="s">
        <v>167</v>
      </c>
      <c r="I17" s="6">
        <v>27000</v>
      </c>
      <c r="J17" s="40" t="s">
        <v>13</v>
      </c>
      <c r="K17" s="41" t="s">
        <v>252</v>
      </c>
      <c r="L17" s="21" t="s">
        <v>263</v>
      </c>
    </row>
    <row r="18" spans="1:12" ht="22.5" thickBot="1" x14ac:dyDescent="0.55000000000000004">
      <c r="A18" s="73" t="s">
        <v>32</v>
      </c>
      <c r="B18" s="24" t="s">
        <v>287</v>
      </c>
      <c r="C18" s="6">
        <v>27000</v>
      </c>
      <c r="D18" s="6">
        <v>27000</v>
      </c>
      <c r="E18" s="1" t="s">
        <v>12</v>
      </c>
      <c r="F18" s="2" t="s">
        <v>249</v>
      </c>
      <c r="G18" s="6">
        <v>27000</v>
      </c>
      <c r="H18" s="2" t="s">
        <v>249</v>
      </c>
      <c r="I18" s="6">
        <v>27000</v>
      </c>
      <c r="J18" s="40" t="s">
        <v>13</v>
      </c>
      <c r="K18" s="41" t="s">
        <v>252</v>
      </c>
      <c r="L18" s="21" t="s">
        <v>264</v>
      </c>
    </row>
    <row r="19" spans="1:12" ht="22.5" thickBot="1" x14ac:dyDescent="0.55000000000000004">
      <c r="A19" s="32" t="s">
        <v>33</v>
      </c>
      <c r="B19" s="24" t="s">
        <v>286</v>
      </c>
      <c r="C19" s="6">
        <v>27000</v>
      </c>
      <c r="D19" s="6">
        <v>27000</v>
      </c>
      <c r="E19" s="33" t="s">
        <v>12</v>
      </c>
      <c r="F19" s="59" t="s">
        <v>176</v>
      </c>
      <c r="G19" s="6">
        <v>27000</v>
      </c>
      <c r="H19" s="59" t="s">
        <v>176</v>
      </c>
      <c r="I19" s="6">
        <v>27000</v>
      </c>
      <c r="J19" s="18" t="s">
        <v>13</v>
      </c>
      <c r="K19" s="41" t="s">
        <v>252</v>
      </c>
      <c r="L19" s="21" t="s">
        <v>265</v>
      </c>
    </row>
    <row r="20" spans="1:12" ht="22.5" thickBot="1" x14ac:dyDescent="0.55000000000000004">
      <c r="A20" s="25" t="s">
        <v>34</v>
      </c>
      <c r="B20" s="24" t="s">
        <v>288</v>
      </c>
      <c r="C20" s="6">
        <v>27000</v>
      </c>
      <c r="D20" s="6">
        <v>27000</v>
      </c>
      <c r="E20" s="1" t="s">
        <v>12</v>
      </c>
      <c r="F20" s="2" t="s">
        <v>180</v>
      </c>
      <c r="G20" s="6">
        <v>27000</v>
      </c>
      <c r="H20" s="2" t="s">
        <v>180</v>
      </c>
      <c r="I20" s="6">
        <v>27000</v>
      </c>
      <c r="J20" s="18" t="s">
        <v>13</v>
      </c>
      <c r="K20" s="41" t="s">
        <v>252</v>
      </c>
      <c r="L20" s="21" t="s">
        <v>266</v>
      </c>
    </row>
    <row r="21" spans="1:12" ht="22.5" thickBot="1" x14ac:dyDescent="0.55000000000000004">
      <c r="A21" s="25" t="s">
        <v>35</v>
      </c>
      <c r="B21" s="24" t="s">
        <v>287</v>
      </c>
      <c r="C21" s="6">
        <v>27000</v>
      </c>
      <c r="D21" s="6">
        <v>27000</v>
      </c>
      <c r="E21" s="1" t="s">
        <v>12</v>
      </c>
      <c r="F21" s="2" t="s">
        <v>69</v>
      </c>
      <c r="G21" s="6">
        <v>27000</v>
      </c>
      <c r="H21" s="2" t="s">
        <v>69</v>
      </c>
      <c r="I21" s="6">
        <v>27000</v>
      </c>
      <c r="J21" s="18" t="s">
        <v>13</v>
      </c>
      <c r="K21" s="41" t="s">
        <v>252</v>
      </c>
      <c r="L21" s="21" t="s">
        <v>267</v>
      </c>
    </row>
    <row r="22" spans="1:12" ht="22.5" thickBot="1" x14ac:dyDescent="0.55000000000000004">
      <c r="A22" s="25" t="s">
        <v>36</v>
      </c>
      <c r="B22" s="24" t="s">
        <v>285</v>
      </c>
      <c r="C22" s="6">
        <v>27000</v>
      </c>
      <c r="D22" s="6">
        <v>27000</v>
      </c>
      <c r="E22" s="1" t="s">
        <v>12</v>
      </c>
      <c r="F22" s="2" t="s">
        <v>70</v>
      </c>
      <c r="G22" s="6">
        <v>27000</v>
      </c>
      <c r="H22" s="2" t="s">
        <v>70</v>
      </c>
      <c r="I22" s="6">
        <v>27000</v>
      </c>
      <c r="J22" s="18" t="s">
        <v>13</v>
      </c>
      <c r="K22" s="41" t="s">
        <v>252</v>
      </c>
      <c r="L22" s="21" t="s">
        <v>268</v>
      </c>
    </row>
    <row r="23" spans="1:12" ht="22.5" thickBot="1" x14ac:dyDescent="0.55000000000000004">
      <c r="A23" s="36"/>
      <c r="B23" s="22" t="s">
        <v>183</v>
      </c>
      <c r="C23" s="5">
        <f>SUM(C6:C22)</f>
        <v>436960</v>
      </c>
      <c r="D23" s="5">
        <f>SUM(D6:D22)</f>
        <v>436960</v>
      </c>
      <c r="E23" s="3"/>
      <c r="F23" s="4" t="s">
        <v>26</v>
      </c>
      <c r="G23" s="5">
        <f>SUM(G6:G22)</f>
        <v>436960</v>
      </c>
      <c r="H23" s="4" t="s">
        <v>26</v>
      </c>
      <c r="I23" s="5">
        <f>SUM(I6:I22)</f>
        <v>436960</v>
      </c>
      <c r="J23" s="7"/>
      <c r="K23" s="17"/>
      <c r="L23" s="17"/>
    </row>
    <row r="25" spans="1:12" ht="24" x14ac:dyDescent="0.55000000000000004">
      <c r="A25" s="92" t="s">
        <v>239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68"/>
    </row>
    <row r="26" spans="1:12" ht="24" x14ac:dyDescent="0.55000000000000004">
      <c r="A26" s="93" t="s">
        <v>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69"/>
    </row>
    <row r="27" spans="1:12" ht="24.75" thickBot="1" x14ac:dyDescent="0.6">
      <c r="A27" s="95" t="s">
        <v>269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65"/>
    </row>
    <row r="28" spans="1:12" ht="21.75" x14ac:dyDescent="0.5">
      <c r="A28" s="19" t="s">
        <v>1</v>
      </c>
      <c r="B28" s="26" t="s">
        <v>2</v>
      </c>
      <c r="C28" s="9" t="s">
        <v>3</v>
      </c>
      <c r="D28" s="14" t="s">
        <v>4</v>
      </c>
      <c r="E28" s="10" t="s">
        <v>5</v>
      </c>
      <c r="F28" s="10" t="s">
        <v>6</v>
      </c>
      <c r="G28" s="11" t="s">
        <v>15</v>
      </c>
      <c r="H28" s="10" t="s">
        <v>7</v>
      </c>
      <c r="I28" s="14" t="s">
        <v>16</v>
      </c>
      <c r="J28" s="10" t="s">
        <v>8</v>
      </c>
      <c r="K28" s="19" t="s">
        <v>10</v>
      </c>
      <c r="L28" s="19" t="s">
        <v>18</v>
      </c>
    </row>
    <row r="29" spans="1:12" ht="21.75" x14ac:dyDescent="0.5">
      <c r="A29" s="45"/>
      <c r="B29" s="46"/>
      <c r="C29" s="61" t="s">
        <v>14</v>
      </c>
      <c r="D29" s="62"/>
      <c r="E29" s="47"/>
      <c r="F29" s="48"/>
      <c r="G29" s="60"/>
      <c r="H29" s="47"/>
      <c r="I29" s="61" t="s">
        <v>17</v>
      </c>
      <c r="J29" s="47" t="s">
        <v>9</v>
      </c>
      <c r="K29" s="45" t="s">
        <v>11</v>
      </c>
      <c r="L29" s="45"/>
    </row>
    <row r="30" spans="1:12" ht="22.5" thickBot="1" x14ac:dyDescent="0.55000000000000004">
      <c r="A30" s="51"/>
      <c r="B30" s="50" t="s">
        <v>50</v>
      </c>
      <c r="C30" s="55">
        <v>436960</v>
      </c>
      <c r="D30" s="55">
        <v>436960</v>
      </c>
      <c r="E30" s="49"/>
      <c r="F30" s="50" t="s">
        <v>50</v>
      </c>
      <c r="G30" s="55">
        <v>436960</v>
      </c>
      <c r="H30" s="50" t="s">
        <v>50</v>
      </c>
      <c r="I30" s="55">
        <v>436960</v>
      </c>
      <c r="J30" s="52"/>
      <c r="K30" s="51"/>
      <c r="L30" s="51"/>
    </row>
    <row r="31" spans="1:12" ht="22.5" thickBot="1" x14ac:dyDescent="0.55000000000000004">
      <c r="A31" s="32" t="s">
        <v>37</v>
      </c>
      <c r="B31" s="24" t="s">
        <v>287</v>
      </c>
      <c r="C31" s="6">
        <v>27000</v>
      </c>
      <c r="D31" s="6">
        <v>27000</v>
      </c>
      <c r="E31" s="33" t="s">
        <v>12</v>
      </c>
      <c r="F31" s="2" t="s">
        <v>119</v>
      </c>
      <c r="G31" s="6">
        <v>27000</v>
      </c>
      <c r="H31" s="2" t="s">
        <v>119</v>
      </c>
      <c r="I31" s="6">
        <v>27000</v>
      </c>
      <c r="J31" s="18" t="s">
        <v>13</v>
      </c>
      <c r="K31" s="41" t="s">
        <v>252</v>
      </c>
      <c r="L31" s="58" t="s">
        <v>272</v>
      </c>
    </row>
    <row r="32" spans="1:12" ht="22.5" thickBot="1" x14ac:dyDescent="0.55000000000000004">
      <c r="A32" s="32" t="s">
        <v>44</v>
      </c>
      <c r="B32" s="24" t="s">
        <v>287</v>
      </c>
      <c r="C32" s="6">
        <v>27000</v>
      </c>
      <c r="D32" s="6">
        <v>27000</v>
      </c>
      <c r="E32" s="1" t="s">
        <v>12</v>
      </c>
      <c r="F32" s="2" t="s">
        <v>71</v>
      </c>
      <c r="G32" s="6">
        <v>27000</v>
      </c>
      <c r="H32" s="2" t="s">
        <v>71</v>
      </c>
      <c r="I32" s="6">
        <v>27000</v>
      </c>
      <c r="J32" s="18" t="s">
        <v>13</v>
      </c>
      <c r="K32" s="41" t="s">
        <v>252</v>
      </c>
      <c r="L32" s="58" t="s">
        <v>273</v>
      </c>
    </row>
    <row r="33" spans="1:12" ht="22.5" thickBot="1" x14ac:dyDescent="0.55000000000000004">
      <c r="A33" s="32" t="s">
        <v>45</v>
      </c>
      <c r="B33" s="24" t="s">
        <v>287</v>
      </c>
      <c r="C33" s="6">
        <v>27000</v>
      </c>
      <c r="D33" s="6">
        <v>27000</v>
      </c>
      <c r="E33" s="1" t="s">
        <v>12</v>
      </c>
      <c r="F33" s="2" t="s">
        <v>107</v>
      </c>
      <c r="G33" s="6">
        <v>27000</v>
      </c>
      <c r="H33" s="2" t="s">
        <v>107</v>
      </c>
      <c r="I33" s="6">
        <v>27000</v>
      </c>
      <c r="J33" s="18" t="s">
        <v>13</v>
      </c>
      <c r="K33" s="41" t="s">
        <v>252</v>
      </c>
      <c r="L33" s="58" t="s">
        <v>274</v>
      </c>
    </row>
    <row r="34" spans="1:12" ht="22.5" thickBot="1" x14ac:dyDescent="0.55000000000000004">
      <c r="A34" s="32" t="s">
        <v>46</v>
      </c>
      <c r="B34" s="24" t="s">
        <v>287</v>
      </c>
      <c r="C34" s="6">
        <v>27000</v>
      </c>
      <c r="D34" s="6">
        <v>27000</v>
      </c>
      <c r="E34" s="1" t="s">
        <v>12</v>
      </c>
      <c r="F34" s="2" t="s">
        <v>64</v>
      </c>
      <c r="G34" s="6">
        <v>27000</v>
      </c>
      <c r="H34" s="2" t="s">
        <v>64</v>
      </c>
      <c r="I34" s="6">
        <v>27000</v>
      </c>
      <c r="J34" s="18" t="s">
        <v>13</v>
      </c>
      <c r="K34" s="41" t="s">
        <v>252</v>
      </c>
      <c r="L34" s="58" t="s">
        <v>275</v>
      </c>
    </row>
    <row r="35" spans="1:12" ht="22.5" thickBot="1" x14ac:dyDescent="0.55000000000000004">
      <c r="A35" s="32" t="s">
        <v>47</v>
      </c>
      <c r="B35" s="24" t="s">
        <v>287</v>
      </c>
      <c r="C35" s="6">
        <v>27000</v>
      </c>
      <c r="D35" s="6">
        <v>27000</v>
      </c>
      <c r="E35" s="1" t="s">
        <v>12</v>
      </c>
      <c r="F35" s="2" t="s">
        <v>289</v>
      </c>
      <c r="G35" s="6">
        <v>27000</v>
      </c>
      <c r="H35" s="2" t="s">
        <v>289</v>
      </c>
      <c r="I35" s="6">
        <v>27000</v>
      </c>
      <c r="J35" s="18" t="s">
        <v>13</v>
      </c>
      <c r="K35" s="41" t="s">
        <v>252</v>
      </c>
      <c r="L35" s="58" t="s">
        <v>276</v>
      </c>
    </row>
    <row r="36" spans="1:12" ht="22.5" thickBot="1" x14ac:dyDescent="0.55000000000000004">
      <c r="A36" s="32" t="s">
        <v>48</v>
      </c>
      <c r="B36" s="24" t="s">
        <v>287</v>
      </c>
      <c r="C36" s="6">
        <v>27000</v>
      </c>
      <c r="D36" s="6">
        <v>27000</v>
      </c>
      <c r="E36" s="1" t="s">
        <v>12</v>
      </c>
      <c r="F36" s="2" t="s">
        <v>66</v>
      </c>
      <c r="G36" s="6">
        <v>27000</v>
      </c>
      <c r="H36" s="2" t="s">
        <v>66</v>
      </c>
      <c r="I36" s="6">
        <v>27000</v>
      </c>
      <c r="J36" s="18" t="s">
        <v>13</v>
      </c>
      <c r="K36" s="41" t="s">
        <v>252</v>
      </c>
      <c r="L36" s="58" t="s">
        <v>277</v>
      </c>
    </row>
    <row r="37" spans="1:12" ht="22.5" thickBot="1" x14ac:dyDescent="0.55000000000000004">
      <c r="A37" s="32" t="s">
        <v>49</v>
      </c>
      <c r="B37" s="24" t="s">
        <v>287</v>
      </c>
      <c r="C37" s="6">
        <v>27000</v>
      </c>
      <c r="D37" s="6">
        <v>27000</v>
      </c>
      <c r="E37" s="1" t="s">
        <v>12</v>
      </c>
      <c r="F37" s="2" t="s">
        <v>63</v>
      </c>
      <c r="G37" s="6">
        <v>27000</v>
      </c>
      <c r="H37" s="2" t="s">
        <v>63</v>
      </c>
      <c r="I37" s="6">
        <v>27000</v>
      </c>
      <c r="J37" s="18" t="s">
        <v>13</v>
      </c>
      <c r="K37" s="41" t="s">
        <v>271</v>
      </c>
      <c r="L37" s="58" t="s">
        <v>278</v>
      </c>
    </row>
    <row r="38" spans="1:12" ht="22.5" thickBot="1" x14ac:dyDescent="0.55000000000000004">
      <c r="A38" s="32" t="s">
        <v>51</v>
      </c>
      <c r="B38" s="24" t="s">
        <v>290</v>
      </c>
      <c r="C38" s="6">
        <v>4623</v>
      </c>
      <c r="D38" s="6">
        <v>4623</v>
      </c>
      <c r="E38" s="1" t="s">
        <v>12</v>
      </c>
      <c r="F38" s="2" t="s">
        <v>270</v>
      </c>
      <c r="G38" s="6">
        <v>4623</v>
      </c>
      <c r="H38" s="2" t="s">
        <v>270</v>
      </c>
      <c r="I38" s="6">
        <v>4623</v>
      </c>
      <c r="J38" s="18" t="s">
        <v>13</v>
      </c>
      <c r="K38" s="41" t="s">
        <v>271</v>
      </c>
      <c r="L38" s="58" t="s">
        <v>279</v>
      </c>
    </row>
    <row r="39" spans="1:12" ht="22.5" thickBot="1" x14ac:dyDescent="0.55000000000000004">
      <c r="A39" s="32" t="s">
        <v>52</v>
      </c>
      <c r="B39" s="24" t="s">
        <v>287</v>
      </c>
      <c r="C39" s="6">
        <v>27000</v>
      </c>
      <c r="D39" s="6">
        <v>27000</v>
      </c>
      <c r="E39" s="1" t="s">
        <v>12</v>
      </c>
      <c r="F39" s="2" t="s">
        <v>65</v>
      </c>
      <c r="G39" s="6">
        <v>27000</v>
      </c>
      <c r="H39" s="2" t="s">
        <v>65</v>
      </c>
      <c r="I39" s="6">
        <v>27000</v>
      </c>
      <c r="J39" s="18" t="s">
        <v>13</v>
      </c>
      <c r="K39" s="41" t="s">
        <v>271</v>
      </c>
      <c r="L39" s="58" t="s">
        <v>280</v>
      </c>
    </row>
    <row r="40" spans="1:12" ht="22.5" thickBot="1" x14ac:dyDescent="0.55000000000000004">
      <c r="A40" s="32" t="s">
        <v>53</v>
      </c>
      <c r="B40" s="24" t="s">
        <v>287</v>
      </c>
      <c r="C40" s="6">
        <v>27000</v>
      </c>
      <c r="D40" s="6">
        <v>27000</v>
      </c>
      <c r="E40" s="1" t="s">
        <v>12</v>
      </c>
      <c r="F40" s="2" t="s">
        <v>125</v>
      </c>
      <c r="G40" s="6">
        <v>27000</v>
      </c>
      <c r="H40" s="2" t="s">
        <v>125</v>
      </c>
      <c r="I40" s="6">
        <v>27000</v>
      </c>
      <c r="J40" s="18" t="s">
        <v>13</v>
      </c>
      <c r="K40" s="41" t="s">
        <v>271</v>
      </c>
      <c r="L40" s="58" t="s">
        <v>281</v>
      </c>
    </row>
    <row r="41" spans="1:12" ht="22.5" thickBot="1" x14ac:dyDescent="0.55000000000000004">
      <c r="A41" s="32" t="s">
        <v>54</v>
      </c>
      <c r="B41" s="24" t="s">
        <v>282</v>
      </c>
      <c r="C41" s="34">
        <v>1600</v>
      </c>
      <c r="D41" s="34">
        <v>1600</v>
      </c>
      <c r="E41" s="1" t="s">
        <v>12</v>
      </c>
      <c r="F41" s="2" t="s">
        <v>291</v>
      </c>
      <c r="G41" s="34">
        <v>1600</v>
      </c>
      <c r="H41" s="2" t="s">
        <v>291</v>
      </c>
      <c r="I41" s="34">
        <v>1600</v>
      </c>
      <c r="J41" s="18" t="s">
        <v>13</v>
      </c>
      <c r="K41" s="41" t="s">
        <v>292</v>
      </c>
      <c r="L41" s="58" t="s">
        <v>293</v>
      </c>
    </row>
    <row r="42" spans="1:12" ht="22.5" thickBot="1" x14ac:dyDescent="0.55000000000000004">
      <c r="A42" s="32" t="s">
        <v>55</v>
      </c>
      <c r="B42" s="24" t="s">
        <v>294</v>
      </c>
      <c r="C42" s="34">
        <v>3580</v>
      </c>
      <c r="D42" s="34">
        <v>3580</v>
      </c>
      <c r="E42" s="1" t="s">
        <v>12</v>
      </c>
      <c r="F42" s="2" t="s">
        <v>295</v>
      </c>
      <c r="G42" s="34">
        <v>3580</v>
      </c>
      <c r="H42" s="2" t="s">
        <v>295</v>
      </c>
      <c r="I42" s="34">
        <v>3580</v>
      </c>
      <c r="J42" s="18" t="s">
        <v>13</v>
      </c>
      <c r="K42" s="41" t="s">
        <v>296</v>
      </c>
      <c r="L42" s="58" t="s">
        <v>297</v>
      </c>
    </row>
    <row r="43" spans="1:12" ht="22.5" thickBot="1" x14ac:dyDescent="0.55000000000000004">
      <c r="A43" s="32" t="s">
        <v>56</v>
      </c>
      <c r="B43" s="24" t="s">
        <v>299</v>
      </c>
      <c r="C43" s="34">
        <v>4000</v>
      </c>
      <c r="D43" s="34">
        <v>4000</v>
      </c>
      <c r="E43" s="1" t="s">
        <v>12</v>
      </c>
      <c r="F43" s="2" t="s">
        <v>300</v>
      </c>
      <c r="G43" s="34">
        <v>4000</v>
      </c>
      <c r="H43" s="2" t="s">
        <v>300</v>
      </c>
      <c r="I43" s="34">
        <v>4000</v>
      </c>
      <c r="J43" s="18" t="s">
        <v>13</v>
      </c>
      <c r="K43" s="41" t="s">
        <v>296</v>
      </c>
      <c r="L43" s="58" t="s">
        <v>301</v>
      </c>
    </row>
    <row r="44" spans="1:12" ht="22.5" thickBot="1" x14ac:dyDescent="0.55000000000000004">
      <c r="A44" s="32" t="s">
        <v>57</v>
      </c>
      <c r="B44" s="24" t="s">
        <v>298</v>
      </c>
      <c r="C44" s="34">
        <v>3660</v>
      </c>
      <c r="D44" s="34">
        <v>3660</v>
      </c>
      <c r="E44" s="1" t="s">
        <v>12</v>
      </c>
      <c r="F44" s="2" t="s">
        <v>302</v>
      </c>
      <c r="G44" s="34">
        <v>3660</v>
      </c>
      <c r="H44" s="2" t="s">
        <v>302</v>
      </c>
      <c r="I44" s="34">
        <v>3660</v>
      </c>
      <c r="J44" s="18" t="s">
        <v>13</v>
      </c>
      <c r="K44" s="41" t="s">
        <v>296</v>
      </c>
      <c r="L44" s="58" t="s">
        <v>303</v>
      </c>
    </row>
    <row r="45" spans="1:12" ht="22.5" thickBot="1" x14ac:dyDescent="0.55000000000000004">
      <c r="A45" s="32" t="s">
        <v>58</v>
      </c>
      <c r="B45" s="24" t="s">
        <v>304</v>
      </c>
      <c r="C45" s="34">
        <v>3594</v>
      </c>
      <c r="D45" s="34">
        <v>3594</v>
      </c>
      <c r="E45" s="1" t="s">
        <v>12</v>
      </c>
      <c r="F45" s="2" t="s">
        <v>270</v>
      </c>
      <c r="G45" s="34">
        <v>3594</v>
      </c>
      <c r="H45" s="2" t="s">
        <v>270</v>
      </c>
      <c r="I45" s="34">
        <v>3594</v>
      </c>
      <c r="J45" s="18" t="s">
        <v>13</v>
      </c>
      <c r="K45" s="41" t="s">
        <v>305</v>
      </c>
      <c r="L45" s="58" t="s">
        <v>306</v>
      </c>
    </row>
    <row r="46" spans="1:12" ht="22.5" thickBot="1" x14ac:dyDescent="0.55000000000000004">
      <c r="A46" s="32"/>
      <c r="B46" s="54" t="s">
        <v>59</v>
      </c>
      <c r="C46" s="74">
        <f>SUM(C31:C45)</f>
        <v>264057</v>
      </c>
      <c r="D46" s="74">
        <f>SUM(D31:D45)</f>
        <v>264057</v>
      </c>
      <c r="E46" s="1"/>
      <c r="F46" s="2"/>
      <c r="G46" s="74">
        <f>SUM(G31:G45)</f>
        <v>264057</v>
      </c>
      <c r="H46" s="2"/>
      <c r="I46" s="74">
        <f>SUM(I31:I45)</f>
        <v>264057</v>
      </c>
      <c r="J46" s="18"/>
      <c r="K46" s="41"/>
      <c r="L46" s="41"/>
    </row>
    <row r="47" spans="1:12" ht="24.75" thickBot="1" x14ac:dyDescent="0.7">
      <c r="A47" s="36"/>
      <c r="B47" s="22"/>
      <c r="C47" s="56">
        <v>701017</v>
      </c>
      <c r="D47" s="56">
        <v>701017</v>
      </c>
      <c r="E47" s="3"/>
      <c r="F47" s="4" t="s">
        <v>26</v>
      </c>
      <c r="G47" s="56">
        <v>701017</v>
      </c>
      <c r="H47" s="4" t="s">
        <v>26</v>
      </c>
      <c r="I47" s="56">
        <v>701017</v>
      </c>
      <c r="J47" s="7"/>
      <c r="K47" s="17"/>
      <c r="L47" s="17"/>
    </row>
    <row r="50" spans="1:12" ht="24" x14ac:dyDescent="0.55000000000000004">
      <c r="A50" s="92" t="s">
        <v>239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68"/>
    </row>
    <row r="51" spans="1:12" ht="24" x14ac:dyDescent="0.55000000000000004">
      <c r="A51" s="93" t="s">
        <v>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69"/>
    </row>
    <row r="52" spans="1:12" ht="24.75" thickBot="1" x14ac:dyDescent="0.6">
      <c r="A52" s="95" t="s">
        <v>269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65"/>
    </row>
    <row r="53" spans="1:12" ht="21.75" x14ac:dyDescent="0.5">
      <c r="A53" s="19" t="s">
        <v>1</v>
      </c>
      <c r="B53" s="26" t="s">
        <v>2</v>
      </c>
      <c r="C53" s="9" t="s">
        <v>3</v>
      </c>
      <c r="D53" s="14" t="s">
        <v>4</v>
      </c>
      <c r="E53" s="10" t="s">
        <v>5</v>
      </c>
      <c r="F53" s="10" t="s">
        <v>6</v>
      </c>
      <c r="G53" s="11" t="s">
        <v>15</v>
      </c>
      <c r="H53" s="10" t="s">
        <v>7</v>
      </c>
      <c r="I53" s="14" t="s">
        <v>16</v>
      </c>
      <c r="J53" s="10" t="s">
        <v>8</v>
      </c>
      <c r="K53" s="19" t="s">
        <v>10</v>
      </c>
      <c r="L53" s="19" t="s">
        <v>18</v>
      </c>
    </row>
    <row r="54" spans="1:12" ht="21.75" x14ac:dyDescent="0.5">
      <c r="A54" s="45"/>
      <c r="B54" s="46"/>
      <c r="C54" s="61" t="s">
        <v>14</v>
      </c>
      <c r="D54" s="62"/>
      <c r="E54" s="47"/>
      <c r="F54" s="48"/>
      <c r="G54" s="60"/>
      <c r="H54" s="47"/>
      <c r="I54" s="61" t="s">
        <v>17</v>
      </c>
      <c r="J54" s="47" t="s">
        <v>9</v>
      </c>
      <c r="K54" s="45" t="s">
        <v>11</v>
      </c>
      <c r="L54" s="45"/>
    </row>
    <row r="55" spans="1:12" ht="22.5" thickBot="1" x14ac:dyDescent="0.55000000000000004">
      <c r="A55" s="51"/>
      <c r="B55" s="50" t="s">
        <v>50</v>
      </c>
      <c r="C55" s="55">
        <v>701017</v>
      </c>
      <c r="D55" s="55">
        <v>701017</v>
      </c>
      <c r="E55" s="49"/>
      <c r="F55" s="50" t="s">
        <v>50</v>
      </c>
      <c r="G55" s="55">
        <v>701017</v>
      </c>
      <c r="H55" s="50" t="s">
        <v>50</v>
      </c>
      <c r="I55" s="55">
        <v>701017</v>
      </c>
      <c r="J55" s="52"/>
      <c r="K55" s="51"/>
      <c r="L55" s="51"/>
    </row>
    <row r="56" spans="1:12" ht="22.5" thickBot="1" x14ac:dyDescent="0.55000000000000004">
      <c r="A56" s="32" t="s">
        <v>72</v>
      </c>
      <c r="B56" s="24" t="s">
        <v>307</v>
      </c>
      <c r="C56" s="6">
        <v>2000</v>
      </c>
      <c r="D56" s="6">
        <v>2000</v>
      </c>
      <c r="E56" s="33" t="s">
        <v>12</v>
      </c>
      <c r="F56" s="2" t="s">
        <v>295</v>
      </c>
      <c r="G56" s="6">
        <v>2000</v>
      </c>
      <c r="H56" s="2" t="s">
        <v>308</v>
      </c>
      <c r="I56" s="6">
        <v>2000</v>
      </c>
      <c r="J56" s="18" t="s">
        <v>13</v>
      </c>
      <c r="K56" s="41" t="s">
        <v>305</v>
      </c>
      <c r="L56" s="58" t="s">
        <v>309</v>
      </c>
    </row>
    <row r="57" spans="1:12" ht="22.5" thickBot="1" x14ac:dyDescent="0.55000000000000004">
      <c r="A57" s="32" t="s">
        <v>145</v>
      </c>
      <c r="B57" s="24" t="s">
        <v>310</v>
      </c>
      <c r="C57" s="6">
        <v>1118.1500000000001</v>
      </c>
      <c r="D57" s="6">
        <v>1118.1500000000001</v>
      </c>
      <c r="E57" s="1" t="s">
        <v>12</v>
      </c>
      <c r="F57" s="2" t="s">
        <v>191</v>
      </c>
      <c r="G57" s="6">
        <v>1118.1500000000001</v>
      </c>
      <c r="H57" s="2" t="s">
        <v>191</v>
      </c>
      <c r="I57" s="6">
        <v>1118.1500000000001</v>
      </c>
      <c r="J57" s="18" t="s">
        <v>13</v>
      </c>
      <c r="K57" s="41" t="s">
        <v>305</v>
      </c>
      <c r="L57" s="58" t="s">
        <v>312</v>
      </c>
    </row>
    <row r="58" spans="1:12" ht="22.5" thickBot="1" x14ac:dyDescent="0.55000000000000004">
      <c r="A58" s="32" t="s">
        <v>146</v>
      </c>
      <c r="B58" s="24" t="s">
        <v>77</v>
      </c>
      <c r="C58" s="6">
        <v>3200</v>
      </c>
      <c r="D58" s="6">
        <v>3200</v>
      </c>
      <c r="E58" s="1" t="s">
        <v>12</v>
      </c>
      <c r="F58" s="2" t="s">
        <v>291</v>
      </c>
      <c r="G58" s="6">
        <v>3200</v>
      </c>
      <c r="H58" s="2" t="s">
        <v>291</v>
      </c>
      <c r="I58" s="6">
        <v>3200</v>
      </c>
      <c r="J58" s="18" t="s">
        <v>13</v>
      </c>
      <c r="K58" s="41" t="s">
        <v>311</v>
      </c>
      <c r="L58" s="58" t="s">
        <v>313</v>
      </c>
    </row>
    <row r="59" spans="1:12" ht="22.5" thickBot="1" x14ac:dyDescent="0.55000000000000004">
      <c r="A59" s="32" t="s">
        <v>147</v>
      </c>
      <c r="B59" s="24" t="s">
        <v>314</v>
      </c>
      <c r="C59" s="6">
        <v>4000</v>
      </c>
      <c r="D59" s="6">
        <v>4000</v>
      </c>
      <c r="E59" s="1" t="s">
        <v>12</v>
      </c>
      <c r="F59" s="2" t="s">
        <v>315</v>
      </c>
      <c r="G59" s="6">
        <v>4000</v>
      </c>
      <c r="H59" s="2" t="s">
        <v>315</v>
      </c>
      <c r="I59" s="6">
        <v>4000</v>
      </c>
      <c r="J59" s="18" t="s">
        <v>13</v>
      </c>
      <c r="K59" s="41" t="s">
        <v>316</v>
      </c>
      <c r="L59" s="58" t="s">
        <v>317</v>
      </c>
    </row>
    <row r="60" spans="1:12" ht="22.5" thickBot="1" x14ac:dyDescent="0.55000000000000004">
      <c r="A60" s="32" t="s">
        <v>148</v>
      </c>
      <c r="B60" s="24" t="s">
        <v>318</v>
      </c>
      <c r="C60" s="6">
        <v>2109</v>
      </c>
      <c r="D60" s="6">
        <v>2109</v>
      </c>
      <c r="E60" s="1" t="s">
        <v>12</v>
      </c>
      <c r="F60" s="2" t="s">
        <v>270</v>
      </c>
      <c r="G60" s="6">
        <v>2109</v>
      </c>
      <c r="H60" s="2" t="s">
        <v>270</v>
      </c>
      <c r="I60" s="6">
        <v>2109</v>
      </c>
      <c r="J60" s="18" t="s">
        <v>13</v>
      </c>
      <c r="K60" s="41" t="s">
        <v>316</v>
      </c>
      <c r="L60" s="58" t="s">
        <v>319</v>
      </c>
    </row>
    <row r="61" spans="1:12" ht="22.5" thickBot="1" x14ac:dyDescent="0.55000000000000004">
      <c r="A61" s="32" t="s">
        <v>149</v>
      </c>
      <c r="B61" s="24" t="s">
        <v>320</v>
      </c>
      <c r="C61" s="6">
        <v>18878</v>
      </c>
      <c r="D61" s="6">
        <v>18878</v>
      </c>
      <c r="E61" s="1" t="s">
        <v>12</v>
      </c>
      <c r="F61" s="2" t="s">
        <v>295</v>
      </c>
      <c r="G61" s="6">
        <v>18878</v>
      </c>
      <c r="H61" s="2" t="s">
        <v>295</v>
      </c>
      <c r="I61" s="6">
        <v>18878</v>
      </c>
      <c r="J61" s="18" t="s">
        <v>13</v>
      </c>
      <c r="K61" s="41" t="s">
        <v>241</v>
      </c>
      <c r="L61" s="58" t="s">
        <v>321</v>
      </c>
    </row>
    <row r="62" spans="1:12" ht="22.5" thickBot="1" x14ac:dyDescent="0.55000000000000004">
      <c r="A62" s="32" t="s">
        <v>150</v>
      </c>
      <c r="B62" s="24" t="s">
        <v>322</v>
      </c>
      <c r="C62" s="6">
        <v>21840</v>
      </c>
      <c r="D62" s="6">
        <v>21840</v>
      </c>
      <c r="E62" s="1" t="s">
        <v>12</v>
      </c>
      <c r="F62" s="2" t="s">
        <v>295</v>
      </c>
      <c r="G62" s="6">
        <v>21840</v>
      </c>
      <c r="H62" s="2" t="s">
        <v>295</v>
      </c>
      <c r="I62" s="6">
        <v>21840</v>
      </c>
      <c r="J62" s="18" t="s">
        <v>13</v>
      </c>
      <c r="K62" s="41" t="s">
        <v>241</v>
      </c>
      <c r="L62" s="58" t="s">
        <v>323</v>
      </c>
    </row>
    <row r="63" spans="1:12" ht="22.5" thickBot="1" x14ac:dyDescent="0.55000000000000004">
      <c r="A63" s="32" t="s">
        <v>151</v>
      </c>
      <c r="B63" s="24" t="s">
        <v>324</v>
      </c>
      <c r="C63" s="6">
        <v>5752.32</v>
      </c>
      <c r="D63" s="6">
        <v>5752.32</v>
      </c>
      <c r="E63" s="1" t="s">
        <v>12</v>
      </c>
      <c r="F63" s="2" t="s">
        <v>327</v>
      </c>
      <c r="G63" s="6">
        <v>5752.32</v>
      </c>
      <c r="H63" s="2" t="s">
        <v>327</v>
      </c>
      <c r="I63" s="6">
        <v>5752.32</v>
      </c>
      <c r="J63" s="18" t="s">
        <v>13</v>
      </c>
      <c r="K63" s="41" t="s">
        <v>250</v>
      </c>
      <c r="L63" s="58" t="s">
        <v>328</v>
      </c>
    </row>
    <row r="64" spans="1:12" ht="22.5" thickBot="1" x14ac:dyDescent="0.55000000000000004">
      <c r="A64" s="32" t="s">
        <v>152</v>
      </c>
      <c r="B64" s="24" t="s">
        <v>329</v>
      </c>
      <c r="C64" s="6">
        <v>38000</v>
      </c>
      <c r="D64" s="6">
        <v>38000</v>
      </c>
      <c r="E64" s="1" t="s">
        <v>12</v>
      </c>
      <c r="F64" s="2" t="s">
        <v>330</v>
      </c>
      <c r="G64" s="6">
        <v>38000</v>
      </c>
      <c r="H64" s="2" t="s">
        <v>330</v>
      </c>
      <c r="I64" s="6">
        <v>38000</v>
      </c>
      <c r="J64" s="18" t="s">
        <v>13</v>
      </c>
      <c r="K64" s="41" t="s">
        <v>251</v>
      </c>
      <c r="L64" s="58" t="s">
        <v>331</v>
      </c>
    </row>
    <row r="65" spans="1:12" ht="22.5" thickBot="1" x14ac:dyDescent="0.55000000000000004">
      <c r="A65" s="32" t="s">
        <v>170</v>
      </c>
      <c r="B65" s="24" t="s">
        <v>332</v>
      </c>
      <c r="C65" s="6">
        <v>25000</v>
      </c>
      <c r="D65" s="6">
        <v>25000</v>
      </c>
      <c r="E65" s="1" t="s">
        <v>12</v>
      </c>
      <c r="F65" s="2" t="s">
        <v>85</v>
      </c>
      <c r="G65" s="6">
        <v>25000</v>
      </c>
      <c r="H65" s="2" t="s">
        <v>85</v>
      </c>
      <c r="I65" s="6">
        <v>25000</v>
      </c>
      <c r="J65" s="18" t="s">
        <v>13</v>
      </c>
      <c r="K65" s="41" t="s">
        <v>333</v>
      </c>
      <c r="L65" s="58" t="s">
        <v>334</v>
      </c>
    </row>
    <row r="66" spans="1:12" ht="22.5" thickBot="1" x14ac:dyDescent="0.55000000000000004">
      <c r="A66" s="32" t="s">
        <v>171</v>
      </c>
      <c r="B66" s="24" t="s">
        <v>337</v>
      </c>
      <c r="C66" s="34">
        <v>105000</v>
      </c>
      <c r="D66" s="34">
        <v>105000</v>
      </c>
      <c r="E66" s="1" t="s">
        <v>12</v>
      </c>
      <c r="F66" s="2" t="s">
        <v>85</v>
      </c>
      <c r="G66" s="34">
        <v>105000</v>
      </c>
      <c r="H66" s="2" t="s">
        <v>85</v>
      </c>
      <c r="I66" s="34">
        <v>105000</v>
      </c>
      <c r="J66" s="18" t="s">
        <v>13</v>
      </c>
      <c r="K66" s="41" t="s">
        <v>296</v>
      </c>
      <c r="L66" s="58" t="s">
        <v>335</v>
      </c>
    </row>
    <row r="67" spans="1:12" ht="22.5" thickBot="1" x14ac:dyDescent="0.55000000000000004">
      <c r="A67" s="32" t="s">
        <v>172</v>
      </c>
      <c r="B67" s="24" t="s">
        <v>336</v>
      </c>
      <c r="C67" s="34">
        <v>147000</v>
      </c>
      <c r="D67" s="34">
        <v>147000</v>
      </c>
      <c r="E67" s="1" t="s">
        <v>12</v>
      </c>
      <c r="F67" s="2" t="s">
        <v>295</v>
      </c>
      <c r="G67" s="34">
        <v>147000</v>
      </c>
      <c r="H67" s="2" t="s">
        <v>295</v>
      </c>
      <c r="I67" s="34">
        <v>147000</v>
      </c>
      <c r="J67" s="18" t="s">
        <v>13</v>
      </c>
      <c r="K67" s="41" t="s">
        <v>296</v>
      </c>
      <c r="L67" s="58" t="s">
        <v>338</v>
      </c>
    </row>
    <row r="68" spans="1:12" ht="22.5" thickBot="1" x14ac:dyDescent="0.55000000000000004">
      <c r="A68" s="32" t="s">
        <v>173</v>
      </c>
      <c r="B68" s="24" t="s">
        <v>337</v>
      </c>
      <c r="C68" s="34">
        <v>34320</v>
      </c>
      <c r="D68" s="34">
        <v>34320</v>
      </c>
      <c r="E68" s="1" t="s">
        <v>12</v>
      </c>
      <c r="F68" s="2" t="s">
        <v>295</v>
      </c>
      <c r="G68" s="34">
        <v>34320</v>
      </c>
      <c r="H68" s="2" t="s">
        <v>295</v>
      </c>
      <c r="I68" s="34">
        <v>34320</v>
      </c>
      <c r="J68" s="18" t="s">
        <v>13</v>
      </c>
      <c r="K68" s="41" t="s">
        <v>296</v>
      </c>
      <c r="L68" s="58" t="s">
        <v>339</v>
      </c>
    </row>
    <row r="69" spans="1:12" ht="22.5" thickBot="1" x14ac:dyDescent="0.55000000000000004">
      <c r="A69" s="32" t="s">
        <v>325</v>
      </c>
      <c r="B69" s="24" t="s">
        <v>340</v>
      </c>
      <c r="C69" s="34">
        <v>21050</v>
      </c>
      <c r="D69" s="34">
        <v>21050</v>
      </c>
      <c r="E69" s="1" t="s">
        <v>12</v>
      </c>
      <c r="F69" s="2" t="s">
        <v>341</v>
      </c>
      <c r="G69" s="34">
        <v>21050</v>
      </c>
      <c r="H69" s="2" t="s">
        <v>341</v>
      </c>
      <c r="I69" s="34">
        <v>21050</v>
      </c>
      <c r="J69" s="18" t="s">
        <v>13</v>
      </c>
      <c r="K69" s="41" t="s">
        <v>316</v>
      </c>
      <c r="L69" s="58" t="s">
        <v>345</v>
      </c>
    </row>
    <row r="70" spans="1:12" ht="22.5" thickBot="1" x14ac:dyDescent="0.55000000000000004">
      <c r="A70" s="32" t="s">
        <v>326</v>
      </c>
      <c r="B70" s="24" t="s">
        <v>343</v>
      </c>
      <c r="C70" s="34">
        <v>36000</v>
      </c>
      <c r="D70" s="34">
        <v>36000</v>
      </c>
      <c r="E70" s="1" t="s">
        <v>12</v>
      </c>
      <c r="F70" s="2"/>
      <c r="G70" s="34">
        <v>36000</v>
      </c>
      <c r="H70" s="2"/>
      <c r="I70" s="34">
        <v>36000</v>
      </c>
      <c r="J70" s="18" t="s">
        <v>13</v>
      </c>
      <c r="K70" s="41" t="s">
        <v>344</v>
      </c>
      <c r="L70" s="58" t="s">
        <v>342</v>
      </c>
    </row>
    <row r="71" spans="1:12" ht="22.5" thickBot="1" x14ac:dyDescent="0.55000000000000004">
      <c r="A71" s="32"/>
      <c r="B71" s="54" t="s">
        <v>59</v>
      </c>
      <c r="C71" s="74">
        <f>SUM(C56:C70)</f>
        <v>465267.47</v>
      </c>
      <c r="D71" s="74">
        <f>SUM(D56:D70)</f>
        <v>465267.47</v>
      </c>
      <c r="E71" s="1"/>
      <c r="F71" s="2"/>
      <c r="G71" s="74">
        <f>SUM(G56:G70)</f>
        <v>465267.47</v>
      </c>
      <c r="H71" s="2"/>
      <c r="I71" s="74">
        <f>SUM(I56:I70)</f>
        <v>465267.47</v>
      </c>
      <c r="J71" s="18"/>
      <c r="K71" s="41"/>
      <c r="L71" s="41"/>
    </row>
    <row r="72" spans="1:12" ht="24.75" thickBot="1" x14ac:dyDescent="0.7">
      <c r="A72" s="36"/>
      <c r="B72" s="22" t="s">
        <v>26</v>
      </c>
      <c r="C72" s="56">
        <v>1166284.47</v>
      </c>
      <c r="D72" s="56">
        <v>1166284.47</v>
      </c>
      <c r="E72" s="3"/>
      <c r="F72" s="4" t="s">
        <v>26</v>
      </c>
      <c r="G72" s="56">
        <v>1166284.47</v>
      </c>
      <c r="H72" s="4" t="s">
        <v>26</v>
      </c>
      <c r="I72" s="56">
        <v>1166284.47</v>
      </c>
      <c r="J72" s="7"/>
      <c r="K72" s="17"/>
      <c r="L72" s="17"/>
    </row>
    <row r="74" spans="1:12" ht="24" x14ac:dyDescent="0.55000000000000004">
      <c r="A74" s="92" t="s">
        <v>239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70"/>
    </row>
    <row r="75" spans="1:12" ht="24" x14ac:dyDescent="0.55000000000000004">
      <c r="A75" s="93" t="s">
        <v>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71"/>
    </row>
    <row r="76" spans="1:12" ht="24.75" thickBot="1" x14ac:dyDescent="0.6">
      <c r="A76" s="95" t="s">
        <v>269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65"/>
    </row>
    <row r="77" spans="1:12" ht="21.75" x14ac:dyDescent="0.5">
      <c r="A77" s="19" t="s">
        <v>1</v>
      </c>
      <c r="B77" s="26" t="s">
        <v>2</v>
      </c>
      <c r="C77" s="9" t="s">
        <v>3</v>
      </c>
      <c r="D77" s="14" t="s">
        <v>4</v>
      </c>
      <c r="E77" s="10" t="s">
        <v>5</v>
      </c>
      <c r="F77" s="10" t="s">
        <v>6</v>
      </c>
      <c r="G77" s="11" t="s">
        <v>15</v>
      </c>
      <c r="H77" s="10" t="s">
        <v>7</v>
      </c>
      <c r="I77" s="14" t="s">
        <v>16</v>
      </c>
      <c r="J77" s="10" t="s">
        <v>8</v>
      </c>
      <c r="K77" s="19" t="s">
        <v>10</v>
      </c>
      <c r="L77" s="19" t="s">
        <v>18</v>
      </c>
    </row>
    <row r="78" spans="1:12" ht="21.75" x14ac:dyDescent="0.5">
      <c r="A78" s="45"/>
      <c r="B78" s="46"/>
      <c r="C78" s="61" t="s">
        <v>14</v>
      </c>
      <c r="D78" s="62"/>
      <c r="E78" s="47"/>
      <c r="F78" s="48"/>
      <c r="G78" s="60"/>
      <c r="H78" s="47"/>
      <c r="I78" s="61" t="s">
        <v>17</v>
      </c>
      <c r="J78" s="47" t="s">
        <v>9</v>
      </c>
      <c r="K78" s="45" t="s">
        <v>11</v>
      </c>
      <c r="L78" s="45"/>
    </row>
    <row r="79" spans="1:12" ht="22.5" thickBot="1" x14ac:dyDescent="0.55000000000000004">
      <c r="A79" s="51"/>
      <c r="B79" s="50" t="s">
        <v>50</v>
      </c>
      <c r="C79" s="55">
        <v>1166284.47</v>
      </c>
      <c r="D79" s="55">
        <v>1166284.47</v>
      </c>
      <c r="E79" s="49"/>
      <c r="F79" s="50" t="s">
        <v>50</v>
      </c>
      <c r="G79" s="55">
        <v>1166284.47</v>
      </c>
      <c r="H79" s="50" t="s">
        <v>50</v>
      </c>
      <c r="I79" s="55">
        <v>1166284.47</v>
      </c>
      <c r="J79" s="52"/>
      <c r="K79" s="51"/>
      <c r="L79" s="51"/>
    </row>
    <row r="80" spans="1:12" ht="22.5" thickBot="1" x14ac:dyDescent="0.55000000000000004">
      <c r="A80" s="32" t="s">
        <v>346</v>
      </c>
      <c r="B80" s="24" t="s">
        <v>350</v>
      </c>
      <c r="C80" s="6">
        <v>28680</v>
      </c>
      <c r="D80" s="6">
        <v>28680</v>
      </c>
      <c r="E80" s="33" t="s">
        <v>12</v>
      </c>
      <c r="F80" s="2" t="s">
        <v>291</v>
      </c>
      <c r="G80" s="6">
        <v>28680</v>
      </c>
      <c r="H80" s="2" t="s">
        <v>291</v>
      </c>
      <c r="I80" s="6">
        <v>28680</v>
      </c>
      <c r="J80" s="18" t="s">
        <v>13</v>
      </c>
      <c r="K80" s="41" t="s">
        <v>351</v>
      </c>
      <c r="L80" s="58" t="s">
        <v>352</v>
      </c>
    </row>
    <row r="81" spans="1:12" ht="22.5" thickBot="1" x14ac:dyDescent="0.55000000000000004">
      <c r="A81" s="32" t="s">
        <v>347</v>
      </c>
      <c r="B81" s="24" t="s">
        <v>353</v>
      </c>
      <c r="C81" s="6">
        <v>7820</v>
      </c>
      <c r="D81" s="6">
        <v>7820</v>
      </c>
      <c r="E81" s="1" t="s">
        <v>12</v>
      </c>
      <c r="F81" s="2" t="s">
        <v>222</v>
      </c>
      <c r="G81" s="6">
        <v>7820</v>
      </c>
      <c r="H81" s="2" t="s">
        <v>222</v>
      </c>
      <c r="I81" s="6">
        <v>7820</v>
      </c>
      <c r="J81" s="18" t="s">
        <v>13</v>
      </c>
      <c r="K81" s="41" t="s">
        <v>356</v>
      </c>
      <c r="L81" s="58" t="s">
        <v>354</v>
      </c>
    </row>
    <row r="82" spans="1:12" ht="22.5" thickBot="1" x14ac:dyDescent="0.55000000000000004">
      <c r="A82" s="32" t="s">
        <v>348</v>
      </c>
      <c r="B82" s="24" t="s">
        <v>355</v>
      </c>
      <c r="C82" s="6">
        <v>27600</v>
      </c>
      <c r="D82" s="6">
        <v>27600</v>
      </c>
      <c r="E82" s="1" t="s">
        <v>12</v>
      </c>
      <c r="F82" s="2" t="s">
        <v>291</v>
      </c>
      <c r="G82" s="6">
        <v>27600</v>
      </c>
      <c r="H82" s="2" t="s">
        <v>291</v>
      </c>
      <c r="I82" s="6">
        <v>27600</v>
      </c>
      <c r="J82" s="18" t="s">
        <v>13</v>
      </c>
      <c r="K82" s="41" t="s">
        <v>356</v>
      </c>
      <c r="L82" s="58" t="s">
        <v>357</v>
      </c>
    </row>
    <row r="83" spans="1:12" ht="22.5" thickBot="1" x14ac:dyDescent="0.55000000000000004">
      <c r="A83" s="32" t="s">
        <v>349</v>
      </c>
      <c r="B83" s="24" t="s">
        <v>358</v>
      </c>
      <c r="C83" s="6">
        <v>7400</v>
      </c>
      <c r="D83" s="6">
        <v>7400</v>
      </c>
      <c r="E83" s="1" t="s">
        <v>12</v>
      </c>
      <c r="F83" s="2" t="s">
        <v>295</v>
      </c>
      <c r="G83" s="6">
        <v>7400</v>
      </c>
      <c r="H83" s="2" t="s">
        <v>295</v>
      </c>
      <c r="I83" s="6">
        <v>7400</v>
      </c>
      <c r="J83" s="18" t="s">
        <v>13</v>
      </c>
      <c r="K83" s="41" t="s">
        <v>359</v>
      </c>
      <c r="L83" s="58" t="s">
        <v>360</v>
      </c>
    </row>
    <row r="84" spans="1:12" ht="24.75" thickBot="1" x14ac:dyDescent="0.7">
      <c r="A84" s="75"/>
      <c r="B84" s="46" t="s">
        <v>59</v>
      </c>
      <c r="C84" s="56">
        <v>71500</v>
      </c>
      <c r="D84" s="56">
        <v>71500</v>
      </c>
      <c r="E84" s="76"/>
      <c r="F84" s="77"/>
      <c r="G84" s="56">
        <v>71500</v>
      </c>
      <c r="H84" s="77"/>
      <c r="I84" s="56">
        <v>71500</v>
      </c>
      <c r="J84" s="31"/>
      <c r="K84" s="57"/>
      <c r="L84" s="58"/>
    </row>
    <row r="85" spans="1:12" ht="24.75" thickBot="1" x14ac:dyDescent="0.7">
      <c r="A85" s="36"/>
      <c r="B85" s="22" t="s">
        <v>361</v>
      </c>
      <c r="C85" s="56">
        <v>1237784.47</v>
      </c>
      <c r="D85" s="56">
        <v>1237784.47</v>
      </c>
      <c r="E85" s="3"/>
      <c r="F85" s="4"/>
      <c r="G85" s="56">
        <v>1237784.47</v>
      </c>
      <c r="H85" s="4"/>
      <c r="I85" s="56">
        <v>1237784.47</v>
      </c>
      <c r="J85" s="7"/>
      <c r="K85" s="17"/>
      <c r="L85" s="17"/>
    </row>
    <row r="89" spans="1:12" ht="21.75" x14ac:dyDescent="0.5">
      <c r="A89" s="23" t="s">
        <v>38</v>
      </c>
      <c r="B89" s="23"/>
      <c r="C89" s="23"/>
      <c r="D89" s="23"/>
    </row>
    <row r="92" spans="1:12" ht="21.75" x14ac:dyDescent="0.5">
      <c r="B92" s="37" t="s">
        <v>39</v>
      </c>
      <c r="C92" s="37" t="s">
        <v>40</v>
      </c>
      <c r="D92" s="37"/>
      <c r="E92" s="37"/>
      <c r="F92" s="37" t="s">
        <v>41</v>
      </c>
      <c r="G92" s="37"/>
      <c r="H92" s="37" t="s">
        <v>42</v>
      </c>
    </row>
    <row r="93" spans="1:12" ht="21.75" x14ac:dyDescent="0.5">
      <c r="A93" s="38"/>
      <c r="B93" s="37" t="s">
        <v>362</v>
      </c>
      <c r="C93" s="37"/>
      <c r="D93" s="37"/>
      <c r="E93" s="37"/>
      <c r="F93" s="37" t="s">
        <v>73</v>
      </c>
      <c r="G93" s="37"/>
      <c r="H93" s="37"/>
      <c r="I93" s="37"/>
      <c r="J93" s="37"/>
      <c r="K93" s="38"/>
    </row>
    <row r="94" spans="1:12" ht="21.75" x14ac:dyDescent="0.5">
      <c r="B94" s="37" t="s">
        <v>43</v>
      </c>
      <c r="C94" s="37"/>
      <c r="D94" s="37"/>
      <c r="E94" s="37"/>
      <c r="F94" s="37" t="s">
        <v>74</v>
      </c>
      <c r="G94" s="37"/>
      <c r="H94" s="37"/>
    </row>
  </sheetData>
  <mergeCells count="12">
    <mergeCell ref="A27:K27"/>
    <mergeCell ref="A1:K1"/>
    <mergeCell ref="A2:K2"/>
    <mergeCell ref="A3:K3"/>
    <mergeCell ref="A25:K25"/>
    <mergeCell ref="A26:K26"/>
    <mergeCell ref="A74:K74"/>
    <mergeCell ref="A75:K75"/>
    <mergeCell ref="A76:K76"/>
    <mergeCell ref="A50:K50"/>
    <mergeCell ref="A51:K51"/>
    <mergeCell ref="A52:K52"/>
  </mergeCells>
  <pageMargins left="0.19685039370078741" right="0.19685039370078741" top="0.35433070866141736" bottom="0.35433070866141736" header="0.31496062992125984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E965E-E0EE-4933-9AD0-2D1C941036A9}">
  <dimension ref="A1:L120"/>
  <sheetViews>
    <sheetView tabSelected="1" view="pageLayout" topLeftCell="A97" zoomScaleNormal="100" workbookViewId="0">
      <selection activeCell="I111" sqref="I111"/>
    </sheetView>
  </sheetViews>
  <sheetFormatPr defaultRowHeight="14.25" x14ac:dyDescent="0.2"/>
  <cols>
    <col min="1" max="1" width="5.5" customWidth="1"/>
    <col min="2" max="2" width="28.25" customWidth="1"/>
    <col min="6" max="6" width="16" customWidth="1"/>
    <col min="8" max="8" width="15" customWidth="1"/>
    <col min="10" max="10" width="8.125" customWidth="1"/>
    <col min="11" max="12" width="8.375" customWidth="1"/>
  </cols>
  <sheetData>
    <row r="1" spans="1:12" ht="24" x14ac:dyDescent="0.55000000000000004">
      <c r="A1" s="92" t="s">
        <v>381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85"/>
    </row>
    <row r="2" spans="1:12" ht="24" x14ac:dyDescent="0.5500000000000000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86"/>
    </row>
    <row r="3" spans="1:12" ht="24.75" thickBot="1" x14ac:dyDescent="0.6">
      <c r="A3" s="95" t="s">
        <v>382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383</v>
      </c>
      <c r="C6" s="6">
        <v>240900</v>
      </c>
      <c r="D6" s="6">
        <v>240900</v>
      </c>
      <c r="E6" s="1" t="s">
        <v>12</v>
      </c>
      <c r="F6" s="24" t="s">
        <v>384</v>
      </c>
      <c r="G6" s="6">
        <v>240900</v>
      </c>
      <c r="H6" s="24" t="s">
        <v>384</v>
      </c>
      <c r="I6" s="6">
        <v>240900</v>
      </c>
      <c r="J6" s="18" t="s">
        <v>13</v>
      </c>
      <c r="K6" s="41" t="s">
        <v>385</v>
      </c>
      <c r="L6" s="21" t="s">
        <v>386</v>
      </c>
    </row>
    <row r="7" spans="1:12" ht="22.5" thickBot="1" x14ac:dyDescent="0.55000000000000004">
      <c r="A7" s="25" t="s">
        <v>20</v>
      </c>
      <c r="B7" s="24" t="s">
        <v>387</v>
      </c>
      <c r="C7" s="6">
        <v>30000</v>
      </c>
      <c r="D7" s="6">
        <v>30000</v>
      </c>
      <c r="E7" s="1" t="s">
        <v>12</v>
      </c>
      <c r="F7" s="24" t="s">
        <v>389</v>
      </c>
      <c r="G7" s="6">
        <v>30000</v>
      </c>
      <c r="H7" s="24" t="s">
        <v>389</v>
      </c>
      <c r="I7" s="6">
        <v>30000</v>
      </c>
      <c r="J7" s="18" t="s">
        <v>13</v>
      </c>
      <c r="K7" s="41" t="s">
        <v>100</v>
      </c>
      <c r="L7" s="21" t="s">
        <v>388</v>
      </c>
    </row>
    <row r="8" spans="1:12" ht="22.5" thickBot="1" x14ac:dyDescent="0.55000000000000004">
      <c r="A8" s="25" t="s">
        <v>21</v>
      </c>
      <c r="B8" s="24" t="s">
        <v>390</v>
      </c>
      <c r="C8" s="6">
        <v>18000</v>
      </c>
      <c r="D8" s="6">
        <v>18000</v>
      </c>
      <c r="E8" s="1" t="s">
        <v>12</v>
      </c>
      <c r="F8" s="2" t="s">
        <v>391</v>
      </c>
      <c r="G8" s="6">
        <v>18000</v>
      </c>
      <c r="H8" s="2" t="s">
        <v>391</v>
      </c>
      <c r="I8" s="6">
        <v>18000</v>
      </c>
      <c r="J8" s="18" t="s">
        <v>13</v>
      </c>
      <c r="K8" s="41" t="s">
        <v>100</v>
      </c>
      <c r="L8" s="21" t="s">
        <v>392</v>
      </c>
    </row>
    <row r="9" spans="1:12" ht="22.5" thickBot="1" x14ac:dyDescent="0.55000000000000004">
      <c r="A9" s="25" t="s">
        <v>22</v>
      </c>
      <c r="B9" s="24" t="s">
        <v>393</v>
      </c>
      <c r="C9" s="6">
        <v>15600</v>
      </c>
      <c r="D9" s="6">
        <v>15600</v>
      </c>
      <c r="E9" s="1" t="s">
        <v>12</v>
      </c>
      <c r="F9" s="2" t="s">
        <v>391</v>
      </c>
      <c r="G9" s="6">
        <v>15600</v>
      </c>
      <c r="H9" s="2" t="s">
        <v>391</v>
      </c>
      <c r="I9" s="6">
        <v>15600</v>
      </c>
      <c r="J9" s="18" t="s">
        <v>13</v>
      </c>
      <c r="K9" s="41" t="s">
        <v>100</v>
      </c>
      <c r="L9" s="21" t="s">
        <v>394</v>
      </c>
    </row>
    <row r="10" spans="1:12" ht="22.5" thickBot="1" x14ac:dyDescent="0.55000000000000004">
      <c r="A10" s="25" t="s">
        <v>23</v>
      </c>
      <c r="B10" s="24" t="s">
        <v>395</v>
      </c>
      <c r="C10" s="6">
        <v>4800</v>
      </c>
      <c r="D10" s="6">
        <v>4800</v>
      </c>
      <c r="E10" s="1" t="s">
        <v>12</v>
      </c>
      <c r="F10" s="2" t="s">
        <v>396</v>
      </c>
      <c r="G10" s="6">
        <v>4800</v>
      </c>
      <c r="H10" s="2" t="s">
        <v>396</v>
      </c>
      <c r="I10" s="6">
        <v>4800</v>
      </c>
      <c r="J10" s="18" t="s">
        <v>13</v>
      </c>
      <c r="K10" s="41" t="s">
        <v>397</v>
      </c>
      <c r="L10" s="21" t="s">
        <v>398</v>
      </c>
    </row>
    <row r="11" spans="1:12" ht="22.5" thickBot="1" x14ac:dyDescent="0.55000000000000004">
      <c r="A11" s="25" t="s">
        <v>24</v>
      </c>
      <c r="B11" s="24" t="s">
        <v>395</v>
      </c>
      <c r="C11" s="6">
        <v>4800</v>
      </c>
      <c r="D11" s="6">
        <v>4800</v>
      </c>
      <c r="E11" s="1" t="s">
        <v>12</v>
      </c>
      <c r="F11" s="2" t="s">
        <v>133</v>
      </c>
      <c r="G11" s="6">
        <v>4800</v>
      </c>
      <c r="H11" s="2" t="s">
        <v>133</v>
      </c>
      <c r="I11" s="6">
        <v>4800</v>
      </c>
      <c r="J11" s="18" t="s">
        <v>13</v>
      </c>
      <c r="K11" s="41" t="s">
        <v>397</v>
      </c>
      <c r="L11" s="21" t="s">
        <v>399</v>
      </c>
    </row>
    <row r="12" spans="1:12" ht="22.5" thickBot="1" x14ac:dyDescent="0.55000000000000004">
      <c r="A12" s="25" t="s">
        <v>25</v>
      </c>
      <c r="B12" s="24" t="s">
        <v>395</v>
      </c>
      <c r="C12" s="6">
        <v>2784</v>
      </c>
      <c r="D12" s="6">
        <v>2784</v>
      </c>
      <c r="E12" s="1" t="s">
        <v>12</v>
      </c>
      <c r="F12" s="2" t="s">
        <v>135</v>
      </c>
      <c r="G12" s="6">
        <v>2784</v>
      </c>
      <c r="H12" s="2" t="s">
        <v>135</v>
      </c>
      <c r="I12" s="6">
        <v>2784</v>
      </c>
      <c r="J12" s="18" t="s">
        <v>13</v>
      </c>
      <c r="K12" s="41" t="s">
        <v>397</v>
      </c>
      <c r="L12" s="21" t="s">
        <v>400</v>
      </c>
    </row>
    <row r="13" spans="1:12" ht="22.5" thickBot="1" x14ac:dyDescent="0.55000000000000004">
      <c r="A13" s="25" t="s">
        <v>27</v>
      </c>
      <c r="B13" s="24" t="s">
        <v>395</v>
      </c>
      <c r="C13" s="6">
        <v>4800</v>
      </c>
      <c r="D13" s="6">
        <v>4800</v>
      </c>
      <c r="E13" s="1" t="s">
        <v>12</v>
      </c>
      <c r="F13" s="2" t="s">
        <v>401</v>
      </c>
      <c r="G13" s="6">
        <v>4800</v>
      </c>
      <c r="H13" s="2" t="s">
        <v>401</v>
      </c>
      <c r="I13" s="6">
        <v>4800</v>
      </c>
      <c r="J13" s="18" t="s">
        <v>13</v>
      </c>
      <c r="K13" s="41" t="s">
        <v>397</v>
      </c>
      <c r="L13" s="21" t="s">
        <v>402</v>
      </c>
    </row>
    <row r="14" spans="1:12" ht="22.5" thickBot="1" x14ac:dyDescent="0.55000000000000004">
      <c r="A14" s="25" t="s">
        <v>28</v>
      </c>
      <c r="B14" s="24" t="s">
        <v>395</v>
      </c>
      <c r="C14" s="6">
        <v>3792</v>
      </c>
      <c r="D14" s="6">
        <v>3792</v>
      </c>
      <c r="E14" s="1" t="s">
        <v>12</v>
      </c>
      <c r="F14" s="2" t="s">
        <v>403</v>
      </c>
      <c r="G14" s="6">
        <v>3792</v>
      </c>
      <c r="H14" s="2" t="s">
        <v>403</v>
      </c>
      <c r="I14" s="6">
        <v>3792</v>
      </c>
      <c r="J14" s="18" t="s">
        <v>13</v>
      </c>
      <c r="K14" s="41" t="s">
        <v>397</v>
      </c>
      <c r="L14" s="21" t="s">
        <v>404</v>
      </c>
    </row>
    <row r="15" spans="1:12" ht="22.5" thickBot="1" x14ac:dyDescent="0.55000000000000004">
      <c r="A15" s="29" t="s">
        <v>29</v>
      </c>
      <c r="B15" s="24" t="s">
        <v>395</v>
      </c>
      <c r="C15" s="6">
        <v>7200</v>
      </c>
      <c r="D15" s="6">
        <v>7200</v>
      </c>
      <c r="E15" s="1" t="s">
        <v>12</v>
      </c>
      <c r="F15" s="2" t="s">
        <v>156</v>
      </c>
      <c r="G15" s="6">
        <v>7200</v>
      </c>
      <c r="H15" s="2" t="s">
        <v>156</v>
      </c>
      <c r="I15" s="6">
        <v>7200</v>
      </c>
      <c r="J15" s="18" t="s">
        <v>13</v>
      </c>
      <c r="K15" s="41" t="s">
        <v>397</v>
      </c>
      <c r="L15" s="21" t="s">
        <v>405</v>
      </c>
    </row>
    <row r="16" spans="1:12" ht="22.5" thickBot="1" x14ac:dyDescent="0.55000000000000004">
      <c r="A16" s="72" t="s">
        <v>30</v>
      </c>
      <c r="B16" s="24" t="s">
        <v>395</v>
      </c>
      <c r="C16" s="6">
        <v>2768</v>
      </c>
      <c r="D16" s="6">
        <v>2768</v>
      </c>
      <c r="E16" s="30" t="s">
        <v>12</v>
      </c>
      <c r="F16" s="2" t="s">
        <v>143</v>
      </c>
      <c r="G16" s="6">
        <v>2768</v>
      </c>
      <c r="H16" s="2" t="s">
        <v>143</v>
      </c>
      <c r="I16" s="6">
        <v>2768</v>
      </c>
      <c r="J16" s="31" t="s">
        <v>13</v>
      </c>
      <c r="K16" s="41" t="s">
        <v>397</v>
      </c>
      <c r="L16" s="21" t="s">
        <v>406</v>
      </c>
    </row>
    <row r="17" spans="1:12" ht="22.5" thickBot="1" x14ac:dyDescent="0.55000000000000004">
      <c r="A17" s="25" t="s">
        <v>31</v>
      </c>
      <c r="B17" s="24" t="s">
        <v>395</v>
      </c>
      <c r="C17" s="6">
        <v>9120</v>
      </c>
      <c r="D17" s="6">
        <v>9120</v>
      </c>
      <c r="E17" s="1" t="s">
        <v>12</v>
      </c>
      <c r="F17" s="2" t="s">
        <v>153</v>
      </c>
      <c r="G17" s="6">
        <v>9120</v>
      </c>
      <c r="H17" s="2" t="s">
        <v>153</v>
      </c>
      <c r="I17" s="6">
        <v>9120</v>
      </c>
      <c r="J17" s="40" t="s">
        <v>13</v>
      </c>
      <c r="K17" s="41" t="s">
        <v>397</v>
      </c>
      <c r="L17" s="21" t="s">
        <v>407</v>
      </c>
    </row>
    <row r="18" spans="1:12" ht="22.5" thickBot="1" x14ac:dyDescent="0.55000000000000004">
      <c r="A18" s="73" t="s">
        <v>32</v>
      </c>
      <c r="B18" s="24" t="s">
        <v>395</v>
      </c>
      <c r="C18" s="6">
        <v>8976</v>
      </c>
      <c r="D18" s="6">
        <v>8976</v>
      </c>
      <c r="E18" s="1" t="s">
        <v>12</v>
      </c>
      <c r="F18" s="2" t="s">
        <v>408</v>
      </c>
      <c r="G18" s="6">
        <v>8976</v>
      </c>
      <c r="H18" s="2" t="s">
        <v>408</v>
      </c>
      <c r="I18" s="6">
        <v>8976</v>
      </c>
      <c r="J18" s="40" t="s">
        <v>13</v>
      </c>
      <c r="K18" s="41" t="s">
        <v>397</v>
      </c>
      <c r="L18" s="21" t="s">
        <v>409</v>
      </c>
    </row>
    <row r="19" spans="1:12" ht="22.5" thickBot="1" x14ac:dyDescent="0.55000000000000004">
      <c r="A19" s="32" t="s">
        <v>33</v>
      </c>
      <c r="B19" s="24" t="s">
        <v>395</v>
      </c>
      <c r="C19" s="6">
        <v>13920</v>
      </c>
      <c r="D19" s="6">
        <v>13920</v>
      </c>
      <c r="E19" s="33" t="s">
        <v>12</v>
      </c>
      <c r="F19" s="59" t="s">
        <v>162</v>
      </c>
      <c r="G19" s="6">
        <v>13920</v>
      </c>
      <c r="H19" s="59" t="s">
        <v>162</v>
      </c>
      <c r="I19" s="6">
        <v>13920</v>
      </c>
      <c r="J19" s="18" t="s">
        <v>13</v>
      </c>
      <c r="K19" s="41" t="s">
        <v>397</v>
      </c>
      <c r="L19" s="21" t="s">
        <v>410</v>
      </c>
    </row>
    <row r="20" spans="1:12" ht="22.5" thickBot="1" x14ac:dyDescent="0.55000000000000004">
      <c r="A20" s="25" t="s">
        <v>34</v>
      </c>
      <c r="B20" s="24" t="s">
        <v>395</v>
      </c>
      <c r="C20" s="6">
        <v>12000</v>
      </c>
      <c r="D20" s="6">
        <v>12000</v>
      </c>
      <c r="E20" s="1" t="s">
        <v>12</v>
      </c>
      <c r="F20" s="2" t="s">
        <v>164</v>
      </c>
      <c r="G20" s="6">
        <v>12000</v>
      </c>
      <c r="H20" s="2" t="s">
        <v>164</v>
      </c>
      <c r="I20" s="6">
        <v>12000</v>
      </c>
      <c r="J20" s="18" t="s">
        <v>13</v>
      </c>
      <c r="K20" s="41" t="s">
        <v>397</v>
      </c>
      <c r="L20" s="21" t="s">
        <v>411</v>
      </c>
    </row>
    <row r="21" spans="1:12" ht="22.5" thickBot="1" x14ac:dyDescent="0.55000000000000004">
      <c r="A21" s="25" t="s">
        <v>35</v>
      </c>
      <c r="B21" s="24" t="s">
        <v>395</v>
      </c>
      <c r="C21" s="6">
        <v>13296</v>
      </c>
      <c r="D21" s="6">
        <v>13296</v>
      </c>
      <c r="E21" s="1" t="s">
        <v>12</v>
      </c>
      <c r="F21" s="2" t="s">
        <v>363</v>
      </c>
      <c r="G21" s="6">
        <v>13296</v>
      </c>
      <c r="H21" s="2" t="s">
        <v>363</v>
      </c>
      <c r="I21" s="6">
        <v>13296</v>
      </c>
      <c r="J21" s="18" t="s">
        <v>13</v>
      </c>
      <c r="K21" s="41" t="s">
        <v>397</v>
      </c>
      <c r="L21" s="21" t="s">
        <v>412</v>
      </c>
    </row>
    <row r="22" spans="1:12" ht="22.5" thickBot="1" x14ac:dyDescent="0.55000000000000004">
      <c r="A22" s="25" t="s">
        <v>36</v>
      </c>
      <c r="B22" s="24" t="s">
        <v>413</v>
      </c>
      <c r="C22" s="6">
        <v>12322</v>
      </c>
      <c r="D22" s="6">
        <v>12322</v>
      </c>
      <c r="E22" s="1" t="s">
        <v>12</v>
      </c>
      <c r="F22" s="2" t="s">
        <v>195</v>
      </c>
      <c r="G22" s="6">
        <v>12322</v>
      </c>
      <c r="H22" s="2" t="s">
        <v>195</v>
      </c>
      <c r="I22" s="6">
        <v>12322</v>
      </c>
      <c r="J22" s="18" t="s">
        <v>13</v>
      </c>
      <c r="K22" s="41" t="s">
        <v>397</v>
      </c>
      <c r="L22" s="21" t="s">
        <v>414</v>
      </c>
    </row>
    <row r="23" spans="1:12" ht="22.5" thickBot="1" x14ac:dyDescent="0.55000000000000004">
      <c r="A23" s="36"/>
      <c r="B23" s="22"/>
      <c r="C23" s="5">
        <f>SUM(C6:C22)</f>
        <v>405078</v>
      </c>
      <c r="D23" s="5">
        <f>SUM(D6:D22)</f>
        <v>405078</v>
      </c>
      <c r="E23" s="3"/>
      <c r="F23" s="4" t="s">
        <v>26</v>
      </c>
      <c r="G23" s="5">
        <f>SUM(G6:G22)</f>
        <v>405078</v>
      </c>
      <c r="H23" s="4" t="s">
        <v>26</v>
      </c>
      <c r="I23" s="5">
        <f>SUM(I6:I22)</f>
        <v>405078</v>
      </c>
      <c r="J23" s="7"/>
      <c r="K23" s="17"/>
      <c r="L23" s="17"/>
    </row>
    <row r="25" spans="1:12" ht="24" x14ac:dyDescent="0.55000000000000004">
      <c r="A25" s="92" t="s">
        <v>381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85"/>
    </row>
    <row r="26" spans="1:12" ht="24" x14ac:dyDescent="0.55000000000000004">
      <c r="A26" s="93" t="s">
        <v>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86"/>
    </row>
    <row r="27" spans="1:12" ht="24.75" thickBot="1" x14ac:dyDescent="0.6">
      <c r="A27" s="95" t="s">
        <v>382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65"/>
    </row>
    <row r="28" spans="1:12" ht="21.75" x14ac:dyDescent="0.5">
      <c r="A28" s="19" t="s">
        <v>1</v>
      </c>
      <c r="B28" s="26" t="s">
        <v>2</v>
      </c>
      <c r="C28" s="9" t="s">
        <v>3</v>
      </c>
      <c r="D28" s="14" t="s">
        <v>4</v>
      </c>
      <c r="E28" s="10" t="s">
        <v>5</v>
      </c>
      <c r="F28" s="10" t="s">
        <v>6</v>
      </c>
      <c r="G28" s="11" t="s">
        <v>15</v>
      </c>
      <c r="H28" s="10" t="s">
        <v>7</v>
      </c>
      <c r="I28" s="14" t="s">
        <v>16</v>
      </c>
      <c r="J28" s="10" t="s">
        <v>8</v>
      </c>
      <c r="K28" s="19" t="s">
        <v>10</v>
      </c>
      <c r="L28" s="19" t="s">
        <v>18</v>
      </c>
    </row>
    <row r="29" spans="1:12" ht="21.75" x14ac:dyDescent="0.5">
      <c r="A29" s="45"/>
      <c r="B29" s="46"/>
      <c r="C29" s="61" t="s">
        <v>14</v>
      </c>
      <c r="D29" s="62"/>
      <c r="E29" s="47"/>
      <c r="F29" s="48"/>
      <c r="G29" s="60"/>
      <c r="H29" s="47"/>
      <c r="I29" s="61" t="s">
        <v>17</v>
      </c>
      <c r="J29" s="47" t="s">
        <v>9</v>
      </c>
      <c r="K29" s="45" t="s">
        <v>11</v>
      </c>
      <c r="L29" s="45"/>
    </row>
    <row r="30" spans="1:12" ht="22.5" thickBot="1" x14ac:dyDescent="0.55000000000000004">
      <c r="A30" s="51"/>
      <c r="B30" s="50" t="s">
        <v>50</v>
      </c>
      <c r="C30" s="55">
        <v>405078</v>
      </c>
      <c r="D30" s="55">
        <v>405078</v>
      </c>
      <c r="E30" s="49"/>
      <c r="F30" s="50" t="s">
        <v>50</v>
      </c>
      <c r="G30" s="55">
        <v>405078</v>
      </c>
      <c r="H30" s="50" t="s">
        <v>50</v>
      </c>
      <c r="I30" s="55">
        <v>405078</v>
      </c>
      <c r="J30" s="52"/>
      <c r="K30" s="51"/>
      <c r="L30" s="51"/>
    </row>
    <row r="31" spans="1:12" ht="22.5" thickBot="1" x14ac:dyDescent="0.55000000000000004">
      <c r="A31" s="32" t="s">
        <v>37</v>
      </c>
      <c r="B31" s="24" t="s">
        <v>415</v>
      </c>
      <c r="C31" s="6">
        <v>6350</v>
      </c>
      <c r="D31" s="6">
        <v>6350</v>
      </c>
      <c r="E31" s="33" t="s">
        <v>12</v>
      </c>
      <c r="F31" s="2" t="s">
        <v>302</v>
      </c>
      <c r="G31" s="6">
        <v>6350</v>
      </c>
      <c r="H31" s="2" t="s">
        <v>302</v>
      </c>
      <c r="I31" s="6">
        <v>6350</v>
      </c>
      <c r="J31" s="18" t="s">
        <v>13</v>
      </c>
      <c r="K31" s="41" t="s">
        <v>397</v>
      </c>
      <c r="L31" s="21" t="s">
        <v>416</v>
      </c>
    </row>
    <row r="32" spans="1:12" ht="22.5" thickBot="1" x14ac:dyDescent="0.55000000000000004">
      <c r="A32" s="32" t="s">
        <v>44</v>
      </c>
      <c r="B32" s="24" t="s">
        <v>417</v>
      </c>
      <c r="C32" s="6">
        <v>6110</v>
      </c>
      <c r="D32" s="6">
        <v>6110</v>
      </c>
      <c r="E32" s="1" t="s">
        <v>12</v>
      </c>
      <c r="F32" s="2" t="s">
        <v>418</v>
      </c>
      <c r="G32" s="6">
        <v>6110</v>
      </c>
      <c r="H32" s="2" t="s">
        <v>418</v>
      </c>
      <c r="I32" s="6">
        <v>6110</v>
      </c>
      <c r="J32" s="18" t="s">
        <v>13</v>
      </c>
      <c r="K32" s="41" t="s">
        <v>419</v>
      </c>
      <c r="L32" s="21" t="s">
        <v>420</v>
      </c>
    </row>
    <row r="33" spans="1:12" ht="22.5" thickBot="1" x14ac:dyDescent="0.55000000000000004">
      <c r="A33" s="32" t="s">
        <v>45</v>
      </c>
      <c r="B33" s="24" t="s">
        <v>421</v>
      </c>
      <c r="C33" s="6">
        <v>5300</v>
      </c>
      <c r="D33" s="6">
        <v>5300</v>
      </c>
      <c r="E33" s="1" t="s">
        <v>12</v>
      </c>
      <c r="F33" s="2" t="s">
        <v>222</v>
      </c>
      <c r="G33" s="6">
        <v>5300</v>
      </c>
      <c r="H33" s="2" t="s">
        <v>222</v>
      </c>
      <c r="I33" s="6">
        <v>5300</v>
      </c>
      <c r="J33" s="18" t="s">
        <v>13</v>
      </c>
      <c r="K33" s="41" t="s">
        <v>419</v>
      </c>
      <c r="L33" s="21" t="s">
        <v>422</v>
      </c>
    </row>
    <row r="34" spans="1:12" ht="22.5" thickBot="1" x14ac:dyDescent="0.55000000000000004">
      <c r="A34" s="32" t="s">
        <v>46</v>
      </c>
      <c r="B34" s="24" t="s">
        <v>423</v>
      </c>
      <c r="C34" s="6">
        <v>8900</v>
      </c>
      <c r="D34" s="6">
        <v>8900</v>
      </c>
      <c r="E34" s="1" t="s">
        <v>12</v>
      </c>
      <c r="F34" s="2" t="s">
        <v>222</v>
      </c>
      <c r="G34" s="6">
        <v>8900</v>
      </c>
      <c r="H34" s="2" t="s">
        <v>222</v>
      </c>
      <c r="I34" s="6">
        <v>8900</v>
      </c>
      <c r="J34" s="18" t="s">
        <v>13</v>
      </c>
      <c r="K34" s="41" t="s">
        <v>419</v>
      </c>
      <c r="L34" s="21" t="s">
        <v>424</v>
      </c>
    </row>
    <row r="35" spans="1:12" ht="22.5" thickBot="1" x14ac:dyDescent="0.55000000000000004">
      <c r="A35" s="32" t="s">
        <v>47</v>
      </c>
      <c r="B35" s="24" t="s">
        <v>425</v>
      </c>
      <c r="C35" s="6">
        <v>7100</v>
      </c>
      <c r="D35" s="6">
        <v>7100</v>
      </c>
      <c r="E35" s="1" t="s">
        <v>12</v>
      </c>
      <c r="F35" s="2" t="s">
        <v>222</v>
      </c>
      <c r="G35" s="6">
        <v>7100</v>
      </c>
      <c r="H35" s="2" t="s">
        <v>222</v>
      </c>
      <c r="I35" s="6">
        <v>7100</v>
      </c>
      <c r="J35" s="18" t="s">
        <v>13</v>
      </c>
      <c r="K35" s="41" t="s">
        <v>426</v>
      </c>
      <c r="L35" s="21" t="s">
        <v>427</v>
      </c>
    </row>
    <row r="36" spans="1:12" ht="22.5" thickBot="1" x14ac:dyDescent="0.55000000000000004">
      <c r="A36" s="32" t="s">
        <v>48</v>
      </c>
      <c r="B36" s="24" t="s">
        <v>428</v>
      </c>
      <c r="C36" s="6">
        <v>10000</v>
      </c>
      <c r="D36" s="6">
        <v>10000</v>
      </c>
      <c r="E36" s="1" t="s">
        <v>12</v>
      </c>
      <c r="F36" s="2" t="s">
        <v>391</v>
      </c>
      <c r="G36" s="6">
        <v>10000</v>
      </c>
      <c r="H36" s="2" t="s">
        <v>391</v>
      </c>
      <c r="I36" s="6">
        <v>10000</v>
      </c>
      <c r="J36" s="18" t="s">
        <v>13</v>
      </c>
      <c r="K36" s="41" t="s">
        <v>429</v>
      </c>
      <c r="L36" s="21" t="s">
        <v>430</v>
      </c>
    </row>
    <row r="37" spans="1:12" ht="22.5" thickBot="1" x14ac:dyDescent="0.55000000000000004">
      <c r="A37" s="32" t="s">
        <v>49</v>
      </c>
      <c r="B37" s="24" t="s">
        <v>431</v>
      </c>
      <c r="C37" s="6">
        <v>54000</v>
      </c>
      <c r="D37" s="6">
        <v>54000</v>
      </c>
      <c r="E37" s="1" t="s">
        <v>12</v>
      </c>
      <c r="F37" s="2" t="s">
        <v>432</v>
      </c>
      <c r="G37" s="6">
        <v>54000</v>
      </c>
      <c r="H37" s="2" t="s">
        <v>432</v>
      </c>
      <c r="I37" s="6">
        <v>54000</v>
      </c>
      <c r="J37" s="18" t="s">
        <v>13</v>
      </c>
      <c r="K37" s="41" t="s">
        <v>385</v>
      </c>
      <c r="L37" s="21" t="s">
        <v>433</v>
      </c>
    </row>
    <row r="38" spans="1:12" ht="22.5" thickBot="1" x14ac:dyDescent="0.55000000000000004">
      <c r="A38" s="32" t="s">
        <v>51</v>
      </c>
      <c r="B38" s="24" t="s">
        <v>431</v>
      </c>
      <c r="C38" s="6">
        <v>54000</v>
      </c>
      <c r="D38" s="6">
        <v>54000</v>
      </c>
      <c r="E38" s="1" t="s">
        <v>12</v>
      </c>
      <c r="F38" s="2" t="s">
        <v>434</v>
      </c>
      <c r="G38" s="6">
        <v>54000</v>
      </c>
      <c r="H38" s="2" t="s">
        <v>434</v>
      </c>
      <c r="I38" s="6">
        <v>54000</v>
      </c>
      <c r="J38" s="18" t="s">
        <v>13</v>
      </c>
      <c r="K38" s="41" t="s">
        <v>385</v>
      </c>
      <c r="L38" s="21" t="s">
        <v>435</v>
      </c>
    </row>
    <row r="39" spans="1:12" ht="22.5" thickBot="1" x14ac:dyDescent="0.55000000000000004">
      <c r="A39" s="32" t="s">
        <v>52</v>
      </c>
      <c r="B39" s="24" t="s">
        <v>436</v>
      </c>
      <c r="C39" s="6">
        <v>27000</v>
      </c>
      <c r="D39" s="6">
        <v>27000</v>
      </c>
      <c r="E39" s="1" t="s">
        <v>12</v>
      </c>
      <c r="F39" s="2" t="s">
        <v>61</v>
      </c>
      <c r="G39" s="6">
        <v>27000</v>
      </c>
      <c r="H39" s="2" t="s">
        <v>61</v>
      </c>
      <c r="I39" s="6">
        <v>27000</v>
      </c>
      <c r="J39" s="18" t="s">
        <v>13</v>
      </c>
      <c r="K39" s="41" t="s">
        <v>385</v>
      </c>
      <c r="L39" s="21" t="s">
        <v>437</v>
      </c>
    </row>
    <row r="40" spans="1:12" ht="22.5" thickBot="1" x14ac:dyDescent="0.55000000000000004">
      <c r="A40" s="32" t="s">
        <v>53</v>
      </c>
      <c r="B40" s="24" t="s">
        <v>436</v>
      </c>
      <c r="C40" s="6">
        <v>27000</v>
      </c>
      <c r="D40" s="6">
        <v>27000</v>
      </c>
      <c r="E40" s="1" t="s">
        <v>12</v>
      </c>
      <c r="F40" s="2" t="s">
        <v>60</v>
      </c>
      <c r="G40" s="6">
        <v>27000</v>
      </c>
      <c r="H40" s="2" t="s">
        <v>60</v>
      </c>
      <c r="I40" s="6">
        <v>27000</v>
      </c>
      <c r="J40" s="18" t="s">
        <v>13</v>
      </c>
      <c r="K40" s="41" t="s">
        <v>385</v>
      </c>
      <c r="L40" s="21" t="s">
        <v>438</v>
      </c>
    </row>
    <row r="41" spans="1:12" ht="22.5" thickBot="1" x14ac:dyDescent="0.55000000000000004">
      <c r="A41" s="32" t="s">
        <v>54</v>
      </c>
      <c r="B41" s="24" t="s">
        <v>436</v>
      </c>
      <c r="C41" s="6">
        <v>27000</v>
      </c>
      <c r="D41" s="6">
        <v>27000</v>
      </c>
      <c r="E41" s="1" t="s">
        <v>12</v>
      </c>
      <c r="F41" s="2" t="s">
        <v>246</v>
      </c>
      <c r="G41" s="6">
        <v>27000</v>
      </c>
      <c r="H41" s="2" t="s">
        <v>246</v>
      </c>
      <c r="I41" s="6">
        <v>27000</v>
      </c>
      <c r="J41" s="18" t="s">
        <v>13</v>
      </c>
      <c r="K41" s="41" t="s">
        <v>385</v>
      </c>
      <c r="L41" s="21" t="s">
        <v>439</v>
      </c>
    </row>
    <row r="42" spans="1:12" ht="22.5" thickBot="1" x14ac:dyDescent="0.55000000000000004">
      <c r="A42" s="32" t="s">
        <v>55</v>
      </c>
      <c r="B42" s="24" t="s">
        <v>436</v>
      </c>
      <c r="C42" s="6">
        <v>27000</v>
      </c>
      <c r="D42" s="6">
        <v>27000</v>
      </c>
      <c r="E42" s="1" t="s">
        <v>12</v>
      </c>
      <c r="F42" s="2" t="s">
        <v>243</v>
      </c>
      <c r="G42" s="6">
        <v>27000</v>
      </c>
      <c r="H42" s="2" t="s">
        <v>243</v>
      </c>
      <c r="I42" s="6">
        <v>27000</v>
      </c>
      <c r="J42" s="18" t="s">
        <v>13</v>
      </c>
      <c r="K42" s="41" t="s">
        <v>385</v>
      </c>
      <c r="L42" s="21" t="s">
        <v>440</v>
      </c>
    </row>
    <row r="43" spans="1:12" ht="22.5" thickBot="1" x14ac:dyDescent="0.55000000000000004">
      <c r="A43" s="32" t="s">
        <v>56</v>
      </c>
      <c r="B43" s="24" t="s">
        <v>436</v>
      </c>
      <c r="C43" s="6">
        <v>27000</v>
      </c>
      <c r="D43" s="6">
        <v>27000</v>
      </c>
      <c r="E43" s="1" t="s">
        <v>12</v>
      </c>
      <c r="F43" s="2" t="s">
        <v>62</v>
      </c>
      <c r="G43" s="6">
        <v>27000</v>
      </c>
      <c r="H43" s="2" t="s">
        <v>62</v>
      </c>
      <c r="I43" s="6">
        <v>27000</v>
      </c>
      <c r="J43" s="18" t="s">
        <v>13</v>
      </c>
      <c r="K43" s="41" t="s">
        <v>385</v>
      </c>
      <c r="L43" s="21" t="s">
        <v>441</v>
      </c>
    </row>
    <row r="44" spans="1:12" ht="22.5" thickBot="1" x14ac:dyDescent="0.55000000000000004">
      <c r="A44" s="32" t="s">
        <v>57</v>
      </c>
      <c r="B44" s="24" t="s">
        <v>436</v>
      </c>
      <c r="C44" s="6">
        <v>27000</v>
      </c>
      <c r="D44" s="6">
        <v>27000</v>
      </c>
      <c r="E44" s="1" t="s">
        <v>12</v>
      </c>
      <c r="F44" s="2" t="s">
        <v>442</v>
      </c>
      <c r="G44" s="6">
        <v>27000</v>
      </c>
      <c r="H44" s="2" t="s">
        <v>442</v>
      </c>
      <c r="I44" s="6">
        <v>27000</v>
      </c>
      <c r="J44" s="18" t="s">
        <v>13</v>
      </c>
      <c r="K44" s="41" t="s">
        <v>385</v>
      </c>
      <c r="L44" s="21" t="s">
        <v>443</v>
      </c>
    </row>
    <row r="45" spans="1:12" ht="22.5" thickBot="1" x14ac:dyDescent="0.55000000000000004">
      <c r="A45" s="32" t="s">
        <v>58</v>
      </c>
      <c r="B45" s="24" t="s">
        <v>415</v>
      </c>
      <c r="C45" s="34">
        <v>720</v>
      </c>
      <c r="D45" s="34">
        <v>720</v>
      </c>
      <c r="E45" s="1" t="s">
        <v>12</v>
      </c>
      <c r="F45" s="2" t="s">
        <v>302</v>
      </c>
      <c r="G45" s="34">
        <v>720</v>
      </c>
      <c r="H45" s="2" t="s">
        <v>302</v>
      </c>
      <c r="I45" s="34">
        <v>720</v>
      </c>
      <c r="J45" s="18" t="s">
        <v>13</v>
      </c>
      <c r="K45" s="41" t="s">
        <v>157</v>
      </c>
      <c r="L45" s="21" t="s">
        <v>398</v>
      </c>
    </row>
    <row r="46" spans="1:12" ht="22.5" thickBot="1" x14ac:dyDescent="0.55000000000000004">
      <c r="A46" s="32"/>
      <c r="B46" s="54" t="s">
        <v>59</v>
      </c>
      <c r="C46" s="74">
        <f>SUM(C31:C45)</f>
        <v>314480</v>
      </c>
      <c r="D46" s="74">
        <f>SUM(D31:D45)</f>
        <v>314480</v>
      </c>
      <c r="E46" s="1"/>
      <c r="F46" s="2"/>
      <c r="G46" s="74">
        <f>SUM(G31:G45)</f>
        <v>314480</v>
      </c>
      <c r="H46" s="2"/>
      <c r="I46" s="74">
        <f>SUM(I31:I45)</f>
        <v>314480</v>
      </c>
      <c r="J46" s="18"/>
      <c r="K46" s="41"/>
      <c r="L46" s="41"/>
    </row>
    <row r="47" spans="1:12" ht="24.75" thickBot="1" x14ac:dyDescent="0.7">
      <c r="A47" s="36"/>
      <c r="B47" s="22" t="s">
        <v>444</v>
      </c>
      <c r="C47" s="56">
        <v>719558</v>
      </c>
      <c r="D47" s="56">
        <v>719558</v>
      </c>
      <c r="E47" s="3"/>
      <c r="F47" s="4" t="s">
        <v>26</v>
      </c>
      <c r="G47" s="56">
        <v>719558</v>
      </c>
      <c r="H47" s="4" t="s">
        <v>26</v>
      </c>
      <c r="I47" s="56">
        <v>719558</v>
      </c>
      <c r="J47" s="7"/>
      <c r="K47" s="17"/>
      <c r="L47" s="17"/>
    </row>
    <row r="50" spans="1:12" ht="24" x14ac:dyDescent="0.55000000000000004">
      <c r="A50" s="92" t="s">
        <v>381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85"/>
    </row>
    <row r="51" spans="1:12" ht="24" x14ac:dyDescent="0.55000000000000004">
      <c r="A51" s="93" t="s">
        <v>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86"/>
    </row>
    <row r="52" spans="1:12" ht="24.75" thickBot="1" x14ac:dyDescent="0.6">
      <c r="A52" s="95" t="s">
        <v>382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65"/>
    </row>
    <row r="53" spans="1:12" ht="21.75" x14ac:dyDescent="0.5">
      <c r="A53" s="19" t="s">
        <v>1</v>
      </c>
      <c r="B53" s="26" t="s">
        <v>2</v>
      </c>
      <c r="C53" s="9" t="s">
        <v>3</v>
      </c>
      <c r="D53" s="14" t="s">
        <v>4</v>
      </c>
      <c r="E53" s="10" t="s">
        <v>5</v>
      </c>
      <c r="F53" s="10" t="s">
        <v>6</v>
      </c>
      <c r="G53" s="11" t="s">
        <v>15</v>
      </c>
      <c r="H53" s="10" t="s">
        <v>7</v>
      </c>
      <c r="I53" s="14" t="s">
        <v>16</v>
      </c>
      <c r="J53" s="10" t="s">
        <v>8</v>
      </c>
      <c r="K53" s="19" t="s">
        <v>10</v>
      </c>
      <c r="L53" s="19" t="s">
        <v>18</v>
      </c>
    </row>
    <row r="54" spans="1:12" ht="22.5" thickBot="1" x14ac:dyDescent="0.55000000000000004">
      <c r="A54" s="45"/>
      <c r="B54" s="46"/>
      <c r="C54" s="61" t="s">
        <v>14</v>
      </c>
      <c r="D54" s="62"/>
      <c r="E54" s="47"/>
      <c r="F54" s="48"/>
      <c r="G54" s="60"/>
      <c r="H54" s="47"/>
      <c r="I54" s="61" t="s">
        <v>17</v>
      </c>
      <c r="J54" s="47" t="s">
        <v>9</v>
      </c>
      <c r="K54" s="45" t="s">
        <v>11</v>
      </c>
      <c r="L54" s="45"/>
    </row>
    <row r="55" spans="1:12" ht="24.75" thickBot="1" x14ac:dyDescent="0.7">
      <c r="A55" s="51"/>
      <c r="B55" s="50" t="s">
        <v>50</v>
      </c>
      <c r="C55" s="56">
        <v>719558</v>
      </c>
      <c r="D55" s="56">
        <v>719558</v>
      </c>
      <c r="E55" s="49"/>
      <c r="F55" s="50" t="s">
        <v>50</v>
      </c>
      <c r="G55" s="56">
        <v>719558</v>
      </c>
      <c r="H55" s="50" t="s">
        <v>50</v>
      </c>
      <c r="I55" s="56">
        <v>719558</v>
      </c>
      <c r="J55" s="52"/>
      <c r="K55" s="51"/>
      <c r="L55" s="51"/>
    </row>
    <row r="56" spans="1:12" ht="22.5" thickBot="1" x14ac:dyDescent="0.55000000000000004">
      <c r="A56" s="32" t="s">
        <v>72</v>
      </c>
      <c r="B56" s="24" t="s">
        <v>445</v>
      </c>
      <c r="C56" s="6">
        <v>2900</v>
      </c>
      <c r="D56" s="6">
        <v>2900</v>
      </c>
      <c r="E56" s="33" t="s">
        <v>12</v>
      </c>
      <c r="F56" s="2" t="s">
        <v>446</v>
      </c>
      <c r="G56" s="6">
        <v>2900</v>
      </c>
      <c r="H56" s="2" t="s">
        <v>446</v>
      </c>
      <c r="I56" s="6">
        <v>2900</v>
      </c>
      <c r="J56" s="18" t="s">
        <v>13</v>
      </c>
      <c r="K56" s="41" t="s">
        <v>448</v>
      </c>
      <c r="L56" s="58" t="s">
        <v>449</v>
      </c>
    </row>
    <row r="57" spans="1:12" ht="22.5" thickBot="1" x14ac:dyDescent="0.55000000000000004">
      <c r="A57" s="32" t="s">
        <v>145</v>
      </c>
      <c r="B57" s="24" t="s">
        <v>447</v>
      </c>
      <c r="C57" s="6">
        <v>90000</v>
      </c>
      <c r="D57" s="6">
        <v>90000</v>
      </c>
      <c r="E57" s="1" t="s">
        <v>12</v>
      </c>
      <c r="F57" s="2" t="s">
        <v>187</v>
      </c>
      <c r="G57" s="6">
        <v>90000</v>
      </c>
      <c r="H57" s="2" t="s">
        <v>187</v>
      </c>
      <c r="I57" s="6">
        <v>90000</v>
      </c>
      <c r="J57" s="18" t="s">
        <v>13</v>
      </c>
      <c r="K57" s="41" t="s">
        <v>419</v>
      </c>
      <c r="L57" s="58" t="s">
        <v>137</v>
      </c>
    </row>
    <row r="58" spans="1:12" ht="22.5" thickBot="1" x14ac:dyDescent="0.55000000000000004">
      <c r="A58" s="32" t="s">
        <v>146</v>
      </c>
      <c r="B58" s="24" t="s">
        <v>450</v>
      </c>
      <c r="C58" s="6">
        <v>600</v>
      </c>
      <c r="D58" s="6">
        <v>600</v>
      </c>
      <c r="E58" s="1" t="s">
        <v>12</v>
      </c>
      <c r="F58" s="2" t="s">
        <v>451</v>
      </c>
      <c r="G58" s="6">
        <v>600</v>
      </c>
      <c r="H58" s="2" t="s">
        <v>451</v>
      </c>
      <c r="I58" s="6">
        <v>600</v>
      </c>
      <c r="J58" s="18" t="s">
        <v>13</v>
      </c>
      <c r="K58" s="41" t="s">
        <v>419</v>
      </c>
      <c r="L58" s="58" t="s">
        <v>154</v>
      </c>
    </row>
    <row r="59" spans="1:12" ht="22.5" thickBot="1" x14ac:dyDescent="0.55000000000000004">
      <c r="A59" s="32" t="s">
        <v>147</v>
      </c>
      <c r="B59" s="24" t="s">
        <v>452</v>
      </c>
      <c r="C59" s="6">
        <v>3200</v>
      </c>
      <c r="D59" s="6">
        <v>3200</v>
      </c>
      <c r="E59" s="1" t="s">
        <v>12</v>
      </c>
      <c r="F59" s="2" t="s">
        <v>240</v>
      </c>
      <c r="G59" s="6">
        <v>3200</v>
      </c>
      <c r="H59" s="2" t="s">
        <v>240</v>
      </c>
      <c r="I59" s="6">
        <v>3200</v>
      </c>
      <c r="J59" s="18" t="s">
        <v>13</v>
      </c>
      <c r="K59" s="41" t="s">
        <v>419</v>
      </c>
      <c r="L59" s="58" t="s">
        <v>155</v>
      </c>
    </row>
    <row r="60" spans="1:12" ht="22.5" thickBot="1" x14ac:dyDescent="0.55000000000000004">
      <c r="A60" s="32" t="s">
        <v>148</v>
      </c>
      <c r="B60" s="24" t="s">
        <v>453</v>
      </c>
      <c r="C60" s="6">
        <v>375</v>
      </c>
      <c r="D60" s="6">
        <v>375</v>
      </c>
      <c r="E60" s="1" t="s">
        <v>12</v>
      </c>
      <c r="F60" s="2" t="s">
        <v>302</v>
      </c>
      <c r="G60" s="6">
        <v>375</v>
      </c>
      <c r="H60" s="2" t="s">
        <v>302</v>
      </c>
      <c r="I60" s="6">
        <v>375</v>
      </c>
      <c r="J60" s="18" t="s">
        <v>13</v>
      </c>
      <c r="K60" s="41" t="s">
        <v>426</v>
      </c>
      <c r="L60" s="58" t="s">
        <v>161</v>
      </c>
    </row>
    <row r="61" spans="1:12" ht="22.5" thickBot="1" x14ac:dyDescent="0.55000000000000004">
      <c r="A61" s="32" t="s">
        <v>149</v>
      </c>
      <c r="B61" s="24" t="s">
        <v>454</v>
      </c>
      <c r="C61" s="6">
        <v>27000</v>
      </c>
      <c r="D61" s="6">
        <v>27000</v>
      </c>
      <c r="E61" s="1" t="s">
        <v>12</v>
      </c>
      <c r="F61" s="2" t="s">
        <v>107</v>
      </c>
      <c r="G61" s="6">
        <v>27000</v>
      </c>
      <c r="H61" s="2" t="s">
        <v>107</v>
      </c>
      <c r="I61" s="6">
        <v>27000</v>
      </c>
      <c r="J61" s="18" t="s">
        <v>13</v>
      </c>
      <c r="K61" s="41" t="s">
        <v>455</v>
      </c>
      <c r="L61" s="58" t="s">
        <v>165</v>
      </c>
    </row>
    <row r="62" spans="1:12" ht="22.5" thickBot="1" x14ac:dyDescent="0.55000000000000004">
      <c r="A62" s="32" t="s">
        <v>150</v>
      </c>
      <c r="B62" s="24" t="s">
        <v>454</v>
      </c>
      <c r="C62" s="6">
        <v>27000</v>
      </c>
      <c r="D62" s="6">
        <v>27000</v>
      </c>
      <c r="E62" s="1" t="s">
        <v>12</v>
      </c>
      <c r="F62" s="2" t="s">
        <v>456</v>
      </c>
      <c r="G62" s="6">
        <v>27000</v>
      </c>
      <c r="H62" s="2" t="s">
        <v>456</v>
      </c>
      <c r="I62" s="6">
        <v>27000</v>
      </c>
      <c r="J62" s="18" t="s">
        <v>13</v>
      </c>
      <c r="K62" s="41" t="s">
        <v>455</v>
      </c>
      <c r="L62" s="58" t="s">
        <v>457</v>
      </c>
    </row>
    <row r="63" spans="1:12" ht="22.5" thickBot="1" x14ac:dyDescent="0.55000000000000004">
      <c r="A63" s="32" t="s">
        <v>151</v>
      </c>
      <c r="B63" s="24" t="s">
        <v>454</v>
      </c>
      <c r="C63" s="6">
        <v>27000</v>
      </c>
      <c r="D63" s="6">
        <v>27000</v>
      </c>
      <c r="E63" s="1" t="s">
        <v>12</v>
      </c>
      <c r="F63" s="2" t="s">
        <v>63</v>
      </c>
      <c r="G63" s="6">
        <v>27000</v>
      </c>
      <c r="H63" s="2" t="s">
        <v>63</v>
      </c>
      <c r="I63" s="6">
        <v>27000</v>
      </c>
      <c r="J63" s="18" t="s">
        <v>13</v>
      </c>
      <c r="K63" s="41" t="s">
        <v>455</v>
      </c>
      <c r="L63" s="58" t="s">
        <v>168</v>
      </c>
    </row>
    <row r="64" spans="1:12" ht="22.5" thickBot="1" x14ac:dyDescent="0.55000000000000004">
      <c r="A64" s="32" t="s">
        <v>152</v>
      </c>
      <c r="B64" s="24" t="s">
        <v>454</v>
      </c>
      <c r="C64" s="6">
        <v>27000</v>
      </c>
      <c r="D64" s="6">
        <v>27000</v>
      </c>
      <c r="E64" s="1" t="s">
        <v>12</v>
      </c>
      <c r="F64" s="2" t="s">
        <v>69</v>
      </c>
      <c r="G64" s="6">
        <v>27000</v>
      </c>
      <c r="H64" s="2" t="s">
        <v>69</v>
      </c>
      <c r="I64" s="6">
        <v>27000</v>
      </c>
      <c r="J64" s="18" t="s">
        <v>13</v>
      </c>
      <c r="K64" s="41" t="s">
        <v>455</v>
      </c>
      <c r="L64" s="58" t="s">
        <v>458</v>
      </c>
    </row>
    <row r="65" spans="1:12" ht="22.5" thickBot="1" x14ac:dyDescent="0.55000000000000004">
      <c r="A65" s="32" t="s">
        <v>170</v>
      </c>
      <c r="B65" s="24" t="s">
        <v>454</v>
      </c>
      <c r="C65" s="6">
        <v>27000</v>
      </c>
      <c r="D65" s="6">
        <v>27000</v>
      </c>
      <c r="E65" s="1" t="s">
        <v>12</v>
      </c>
      <c r="F65" s="2" t="s">
        <v>111</v>
      </c>
      <c r="G65" s="6">
        <v>27000</v>
      </c>
      <c r="H65" s="2" t="s">
        <v>111</v>
      </c>
      <c r="I65" s="6">
        <v>27000</v>
      </c>
      <c r="J65" s="18" t="s">
        <v>13</v>
      </c>
      <c r="K65" s="41" t="s">
        <v>455</v>
      </c>
      <c r="L65" s="58" t="s">
        <v>175</v>
      </c>
    </row>
    <row r="66" spans="1:12" ht="22.5" thickBot="1" x14ac:dyDescent="0.55000000000000004">
      <c r="A66" s="32" t="s">
        <v>171</v>
      </c>
      <c r="B66" s="24" t="s">
        <v>454</v>
      </c>
      <c r="C66" s="6">
        <v>27000</v>
      </c>
      <c r="D66" s="6">
        <v>27000</v>
      </c>
      <c r="E66" s="1" t="s">
        <v>12</v>
      </c>
      <c r="F66" s="2" t="s">
        <v>289</v>
      </c>
      <c r="G66" s="6">
        <v>27000</v>
      </c>
      <c r="H66" s="2" t="s">
        <v>289</v>
      </c>
      <c r="I66" s="6">
        <v>27000</v>
      </c>
      <c r="J66" s="18" t="s">
        <v>13</v>
      </c>
      <c r="K66" s="41" t="s">
        <v>455</v>
      </c>
      <c r="L66" s="58" t="s">
        <v>177</v>
      </c>
    </row>
    <row r="67" spans="1:12" ht="22.5" thickBot="1" x14ac:dyDescent="0.55000000000000004">
      <c r="A67" s="32" t="s">
        <v>172</v>
      </c>
      <c r="B67" s="24" t="s">
        <v>454</v>
      </c>
      <c r="C67" s="6">
        <v>27000</v>
      </c>
      <c r="D67" s="6">
        <v>27000</v>
      </c>
      <c r="E67" s="1" t="s">
        <v>12</v>
      </c>
      <c r="F67" s="2" t="s">
        <v>68</v>
      </c>
      <c r="G67" s="6">
        <v>27000</v>
      </c>
      <c r="H67" s="2" t="s">
        <v>68</v>
      </c>
      <c r="I67" s="6">
        <v>27000</v>
      </c>
      <c r="J67" s="18" t="s">
        <v>13</v>
      </c>
      <c r="K67" s="41" t="s">
        <v>455</v>
      </c>
      <c r="L67" s="58" t="s">
        <v>179</v>
      </c>
    </row>
    <row r="68" spans="1:12" ht="22.5" thickBot="1" x14ac:dyDescent="0.55000000000000004">
      <c r="A68" s="32" t="s">
        <v>173</v>
      </c>
      <c r="B68" s="24" t="s">
        <v>454</v>
      </c>
      <c r="C68" s="6">
        <v>27000</v>
      </c>
      <c r="D68" s="6">
        <v>27000</v>
      </c>
      <c r="E68" s="1" t="s">
        <v>12</v>
      </c>
      <c r="F68" s="2" t="s">
        <v>70</v>
      </c>
      <c r="G68" s="6">
        <v>27000</v>
      </c>
      <c r="H68" s="2" t="s">
        <v>70</v>
      </c>
      <c r="I68" s="6">
        <v>27000</v>
      </c>
      <c r="J68" s="18" t="s">
        <v>13</v>
      </c>
      <c r="K68" s="41" t="s">
        <v>455</v>
      </c>
      <c r="L68" s="58" t="s">
        <v>459</v>
      </c>
    </row>
    <row r="69" spans="1:12" ht="22.5" thickBot="1" x14ac:dyDescent="0.55000000000000004">
      <c r="A69" s="32" t="s">
        <v>325</v>
      </c>
      <c r="B69" s="24" t="s">
        <v>454</v>
      </c>
      <c r="C69" s="6">
        <v>27000</v>
      </c>
      <c r="D69" s="6">
        <v>27000</v>
      </c>
      <c r="E69" s="1" t="s">
        <v>12</v>
      </c>
      <c r="F69" s="2" t="s">
        <v>247</v>
      </c>
      <c r="G69" s="6">
        <v>27000</v>
      </c>
      <c r="H69" s="2" t="s">
        <v>247</v>
      </c>
      <c r="I69" s="6">
        <v>27000</v>
      </c>
      <c r="J69" s="18" t="s">
        <v>13</v>
      </c>
      <c r="K69" s="41" t="s">
        <v>455</v>
      </c>
      <c r="L69" s="58" t="s">
        <v>460</v>
      </c>
    </row>
    <row r="70" spans="1:12" ht="22.5" thickBot="1" x14ac:dyDescent="0.55000000000000004">
      <c r="A70" s="32" t="s">
        <v>326</v>
      </c>
      <c r="B70" s="24" t="s">
        <v>454</v>
      </c>
      <c r="C70" s="6">
        <v>27000</v>
      </c>
      <c r="D70" s="6">
        <v>27000</v>
      </c>
      <c r="E70" s="1" t="s">
        <v>12</v>
      </c>
      <c r="F70" s="2" t="s">
        <v>461</v>
      </c>
      <c r="G70" s="6">
        <v>27000</v>
      </c>
      <c r="H70" s="2" t="s">
        <v>461</v>
      </c>
      <c r="I70" s="6">
        <v>27000</v>
      </c>
      <c r="J70" s="18" t="s">
        <v>13</v>
      </c>
      <c r="K70" s="41" t="s">
        <v>455</v>
      </c>
      <c r="L70" s="58" t="s">
        <v>462</v>
      </c>
    </row>
    <row r="71" spans="1:12" ht="21.75" x14ac:dyDescent="0.5">
      <c r="A71" s="32"/>
      <c r="B71" s="54"/>
      <c r="C71" s="74">
        <f>SUM(C56:C70)</f>
        <v>367075</v>
      </c>
      <c r="D71" s="74">
        <f>SUM(D56:D70)</f>
        <v>367075</v>
      </c>
      <c r="E71" s="1"/>
      <c r="F71" s="2"/>
      <c r="G71" s="74">
        <f>SUM(G56:G70)</f>
        <v>367075</v>
      </c>
      <c r="H71" s="2"/>
      <c r="I71" s="74">
        <f>SUM(I56:I70)</f>
        <v>367075</v>
      </c>
      <c r="J71" s="18"/>
      <c r="K71" s="41"/>
      <c r="L71" s="41"/>
    </row>
    <row r="72" spans="1:12" ht="24" x14ac:dyDescent="0.65">
      <c r="A72" s="1"/>
      <c r="B72" s="49" t="s">
        <v>375</v>
      </c>
      <c r="C72" s="84">
        <v>1086633</v>
      </c>
      <c r="D72" s="84">
        <v>1086633</v>
      </c>
      <c r="E72" s="1"/>
      <c r="F72" s="2"/>
      <c r="G72" s="84">
        <v>1086633</v>
      </c>
      <c r="H72" s="2"/>
      <c r="I72" s="84">
        <v>1086633</v>
      </c>
      <c r="J72" s="2"/>
      <c r="K72" s="2"/>
      <c r="L72" s="2"/>
    </row>
    <row r="73" spans="1:12" ht="23.25" customHeight="1" x14ac:dyDescent="0.55000000000000004">
      <c r="A73" s="92" t="s">
        <v>381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85"/>
    </row>
    <row r="74" spans="1:12" ht="21" customHeight="1" x14ac:dyDescent="0.55000000000000004">
      <c r="A74" s="93" t="s">
        <v>0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86"/>
    </row>
    <row r="75" spans="1:12" ht="17.25" customHeight="1" thickBot="1" x14ac:dyDescent="0.6">
      <c r="A75" s="95" t="s">
        <v>382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65"/>
    </row>
    <row r="76" spans="1:12" ht="21.75" x14ac:dyDescent="0.5">
      <c r="A76" s="19" t="s">
        <v>1</v>
      </c>
      <c r="B76" s="26" t="s">
        <v>2</v>
      </c>
      <c r="C76" s="9" t="s">
        <v>3</v>
      </c>
      <c r="D76" s="14" t="s">
        <v>4</v>
      </c>
      <c r="E76" s="10" t="s">
        <v>5</v>
      </c>
      <c r="F76" s="10" t="s">
        <v>6</v>
      </c>
      <c r="G76" s="11" t="s">
        <v>15</v>
      </c>
      <c r="H76" s="10" t="s">
        <v>7</v>
      </c>
      <c r="I76" s="14" t="s">
        <v>16</v>
      </c>
      <c r="J76" s="10" t="s">
        <v>8</v>
      </c>
      <c r="K76" s="87" t="s">
        <v>10</v>
      </c>
      <c r="L76" s="89" t="s">
        <v>18</v>
      </c>
    </row>
    <row r="77" spans="1:12" ht="21.75" x14ac:dyDescent="0.5">
      <c r="A77" s="45"/>
      <c r="B77" s="46"/>
      <c r="C77" s="61" t="s">
        <v>14</v>
      </c>
      <c r="D77" s="62"/>
      <c r="E77" s="47"/>
      <c r="F77" s="48"/>
      <c r="G77" s="60"/>
      <c r="H77" s="47"/>
      <c r="I77" s="61" t="s">
        <v>17</v>
      </c>
      <c r="J77" s="47" t="s">
        <v>9</v>
      </c>
      <c r="K77" s="88" t="s">
        <v>11</v>
      </c>
      <c r="L77" s="90"/>
    </row>
    <row r="78" spans="1:12" ht="17.25" customHeight="1" thickBot="1" x14ac:dyDescent="0.7">
      <c r="A78" s="51"/>
      <c r="B78" s="50" t="s">
        <v>50</v>
      </c>
      <c r="C78" s="74">
        <v>1086633</v>
      </c>
      <c r="D78" s="74">
        <v>1086633</v>
      </c>
      <c r="E78" s="49"/>
      <c r="F78" s="50" t="s">
        <v>50</v>
      </c>
      <c r="G78" s="74">
        <v>1086633</v>
      </c>
      <c r="H78" s="50" t="s">
        <v>50</v>
      </c>
      <c r="I78" s="84">
        <v>1086633</v>
      </c>
      <c r="J78" s="52"/>
      <c r="K78" s="51"/>
      <c r="L78" s="51"/>
    </row>
    <row r="79" spans="1:12" ht="22.5" thickBot="1" x14ac:dyDescent="0.55000000000000004">
      <c r="A79" s="32" t="s">
        <v>346</v>
      </c>
      <c r="B79" s="24" t="s">
        <v>463</v>
      </c>
      <c r="C79" s="6">
        <v>90000</v>
      </c>
      <c r="D79" s="6">
        <v>90000</v>
      </c>
      <c r="E79" s="33" t="s">
        <v>12</v>
      </c>
      <c r="F79" s="2" t="s">
        <v>187</v>
      </c>
      <c r="G79" s="6">
        <v>90000</v>
      </c>
      <c r="H79" s="2" t="s">
        <v>187</v>
      </c>
      <c r="I79" s="6">
        <v>90000</v>
      </c>
      <c r="J79" s="18" t="s">
        <v>13</v>
      </c>
      <c r="K79" s="41" t="s">
        <v>455</v>
      </c>
      <c r="L79" s="58" t="s">
        <v>464</v>
      </c>
    </row>
    <row r="80" spans="1:12" ht="22.5" thickBot="1" x14ac:dyDescent="0.55000000000000004">
      <c r="A80" s="32" t="s">
        <v>347</v>
      </c>
      <c r="B80" s="24" t="s">
        <v>465</v>
      </c>
      <c r="C80" s="6">
        <v>90000</v>
      </c>
      <c r="D80" s="6">
        <v>90000</v>
      </c>
      <c r="E80" s="1" t="s">
        <v>12</v>
      </c>
      <c r="F80" s="2" t="s">
        <v>187</v>
      </c>
      <c r="G80" s="6">
        <v>90000</v>
      </c>
      <c r="H80" s="2" t="s">
        <v>187</v>
      </c>
      <c r="I80" s="6">
        <v>90000</v>
      </c>
      <c r="J80" s="18" t="s">
        <v>13</v>
      </c>
      <c r="K80" s="41" t="s">
        <v>455</v>
      </c>
      <c r="L80" s="58" t="s">
        <v>182</v>
      </c>
    </row>
    <row r="81" spans="1:12" ht="22.5" thickBot="1" x14ac:dyDescent="0.55000000000000004">
      <c r="A81" s="32" t="s">
        <v>348</v>
      </c>
      <c r="B81" s="24" t="s">
        <v>466</v>
      </c>
      <c r="C81" s="6">
        <v>67000</v>
      </c>
      <c r="D81" s="6">
        <v>67000</v>
      </c>
      <c r="E81" s="1" t="s">
        <v>12</v>
      </c>
      <c r="F81" s="2" t="s">
        <v>187</v>
      </c>
      <c r="G81" s="6">
        <v>67000</v>
      </c>
      <c r="H81" s="2" t="s">
        <v>187</v>
      </c>
      <c r="I81" s="6">
        <v>67000</v>
      </c>
      <c r="J81" s="18" t="s">
        <v>13</v>
      </c>
      <c r="K81" s="41" t="s">
        <v>455</v>
      </c>
      <c r="L81" s="58" t="s">
        <v>189</v>
      </c>
    </row>
    <row r="82" spans="1:12" ht="22.5" thickBot="1" x14ac:dyDescent="0.55000000000000004">
      <c r="A82" s="32" t="s">
        <v>349</v>
      </c>
      <c r="B82" s="24" t="s">
        <v>454</v>
      </c>
      <c r="C82" s="6">
        <v>27000</v>
      </c>
      <c r="D82" s="6">
        <v>27000</v>
      </c>
      <c r="E82" s="1" t="s">
        <v>12</v>
      </c>
      <c r="F82" s="2" t="s">
        <v>125</v>
      </c>
      <c r="G82" s="6">
        <v>27000</v>
      </c>
      <c r="H82" s="2" t="s">
        <v>125</v>
      </c>
      <c r="I82" s="6">
        <v>27000</v>
      </c>
      <c r="J82" s="18" t="s">
        <v>13</v>
      </c>
      <c r="K82" s="41" t="s">
        <v>455</v>
      </c>
      <c r="L82" s="58" t="s">
        <v>467</v>
      </c>
    </row>
    <row r="83" spans="1:12" ht="22.5" thickBot="1" x14ac:dyDescent="0.55000000000000004">
      <c r="A83" s="32" t="s">
        <v>364</v>
      </c>
      <c r="B83" s="24" t="s">
        <v>454</v>
      </c>
      <c r="C83" s="6">
        <v>27000</v>
      </c>
      <c r="D83" s="6">
        <v>27000</v>
      </c>
      <c r="E83" s="1" t="s">
        <v>12</v>
      </c>
      <c r="F83" s="24" t="s">
        <v>65</v>
      </c>
      <c r="G83" s="6">
        <v>27000</v>
      </c>
      <c r="H83" s="24" t="s">
        <v>65</v>
      </c>
      <c r="I83" s="6">
        <v>27000</v>
      </c>
      <c r="J83" s="18" t="s">
        <v>13</v>
      </c>
      <c r="K83" s="41" t="s">
        <v>455</v>
      </c>
      <c r="L83" s="58" t="s">
        <v>468</v>
      </c>
    </row>
    <row r="84" spans="1:12" ht="22.5" thickBot="1" x14ac:dyDescent="0.55000000000000004">
      <c r="A84" s="32" t="s">
        <v>365</v>
      </c>
      <c r="B84" s="24" t="s">
        <v>454</v>
      </c>
      <c r="C84" s="6">
        <v>27000</v>
      </c>
      <c r="D84" s="6">
        <v>27000</v>
      </c>
      <c r="E84" s="1" t="s">
        <v>12</v>
      </c>
      <c r="F84" s="24" t="s">
        <v>71</v>
      </c>
      <c r="G84" s="6">
        <v>27000</v>
      </c>
      <c r="H84" s="24" t="s">
        <v>71</v>
      </c>
      <c r="I84" s="6">
        <v>27000</v>
      </c>
      <c r="J84" s="18" t="s">
        <v>13</v>
      </c>
      <c r="K84" s="41" t="s">
        <v>455</v>
      </c>
      <c r="L84" s="58" t="s">
        <v>469</v>
      </c>
    </row>
    <row r="85" spans="1:12" ht="22.5" thickBot="1" x14ac:dyDescent="0.55000000000000004">
      <c r="A85" s="32" t="s">
        <v>366</v>
      </c>
      <c r="B85" s="24" t="s">
        <v>454</v>
      </c>
      <c r="C85" s="6">
        <v>27000</v>
      </c>
      <c r="D85" s="6">
        <v>27000</v>
      </c>
      <c r="E85" s="1" t="s">
        <v>12</v>
      </c>
      <c r="F85" s="2" t="s">
        <v>119</v>
      </c>
      <c r="G85" s="6">
        <v>27000</v>
      </c>
      <c r="H85" s="2" t="s">
        <v>119</v>
      </c>
      <c r="I85" s="6">
        <v>27000</v>
      </c>
      <c r="J85" s="18" t="s">
        <v>13</v>
      </c>
      <c r="K85" s="41" t="s">
        <v>455</v>
      </c>
      <c r="L85" s="58" t="s">
        <v>470</v>
      </c>
    </row>
    <row r="86" spans="1:12" ht="22.5" thickBot="1" x14ac:dyDescent="0.55000000000000004">
      <c r="A86" s="32" t="s">
        <v>367</v>
      </c>
      <c r="B86" s="24" t="s">
        <v>454</v>
      </c>
      <c r="C86" s="6">
        <v>27000</v>
      </c>
      <c r="D86" s="6">
        <v>27000</v>
      </c>
      <c r="E86" s="1" t="s">
        <v>12</v>
      </c>
      <c r="F86" s="2" t="s">
        <v>472</v>
      </c>
      <c r="G86" s="6">
        <v>27000</v>
      </c>
      <c r="H86" s="2" t="s">
        <v>472</v>
      </c>
      <c r="I86" s="6">
        <v>27000</v>
      </c>
      <c r="J86" s="18" t="s">
        <v>13</v>
      </c>
      <c r="K86" s="41" t="s">
        <v>455</v>
      </c>
      <c r="L86" s="58" t="s">
        <v>471</v>
      </c>
    </row>
    <row r="87" spans="1:12" ht="22.5" thickBot="1" x14ac:dyDescent="0.55000000000000004">
      <c r="A87" s="32" t="s">
        <v>368</v>
      </c>
      <c r="B87" s="24" t="s">
        <v>454</v>
      </c>
      <c r="C87" s="6">
        <v>27000</v>
      </c>
      <c r="D87" s="6">
        <v>27000</v>
      </c>
      <c r="E87" s="1" t="s">
        <v>12</v>
      </c>
      <c r="F87" s="2" t="s">
        <v>66</v>
      </c>
      <c r="G87" s="6">
        <v>27000</v>
      </c>
      <c r="H87" s="2" t="s">
        <v>66</v>
      </c>
      <c r="I87" s="6">
        <v>27000</v>
      </c>
      <c r="J87" s="18" t="s">
        <v>13</v>
      </c>
      <c r="K87" s="41" t="s">
        <v>479</v>
      </c>
      <c r="L87" s="58" t="s">
        <v>473</v>
      </c>
    </row>
    <row r="88" spans="1:12" ht="22.5" thickBot="1" x14ac:dyDescent="0.55000000000000004">
      <c r="A88" s="32" t="s">
        <v>369</v>
      </c>
      <c r="B88" s="24" t="s">
        <v>454</v>
      </c>
      <c r="C88" s="6">
        <v>27000</v>
      </c>
      <c r="D88" s="6">
        <v>27000</v>
      </c>
      <c r="E88" s="1" t="s">
        <v>12</v>
      </c>
      <c r="F88" s="2" t="s">
        <v>474</v>
      </c>
      <c r="G88" s="6">
        <v>27000</v>
      </c>
      <c r="H88" s="2" t="s">
        <v>474</v>
      </c>
      <c r="I88" s="6">
        <v>27000</v>
      </c>
      <c r="J88" s="18" t="s">
        <v>13</v>
      </c>
      <c r="K88" s="41" t="s">
        <v>479</v>
      </c>
      <c r="L88" s="58" t="s">
        <v>82</v>
      </c>
    </row>
    <row r="89" spans="1:12" ht="22.5" thickBot="1" x14ac:dyDescent="0.55000000000000004">
      <c r="A89" s="32" t="s">
        <v>370</v>
      </c>
      <c r="B89" s="24" t="s">
        <v>475</v>
      </c>
      <c r="C89" s="6">
        <v>54000</v>
      </c>
      <c r="D89" s="6">
        <v>54000</v>
      </c>
      <c r="E89" s="1" t="s">
        <v>12</v>
      </c>
      <c r="F89" s="2" t="s">
        <v>476</v>
      </c>
      <c r="G89" s="6">
        <v>54000</v>
      </c>
      <c r="H89" s="2" t="s">
        <v>476</v>
      </c>
      <c r="I89" s="6">
        <v>54000</v>
      </c>
      <c r="J89" s="18" t="s">
        <v>13</v>
      </c>
      <c r="K89" s="41" t="s">
        <v>479</v>
      </c>
      <c r="L89" s="58" t="s">
        <v>477</v>
      </c>
    </row>
    <row r="90" spans="1:12" ht="22.5" thickBot="1" x14ac:dyDescent="0.55000000000000004">
      <c r="A90" s="32" t="s">
        <v>371</v>
      </c>
      <c r="B90" s="24" t="s">
        <v>475</v>
      </c>
      <c r="C90" s="6">
        <v>54000</v>
      </c>
      <c r="D90" s="6">
        <v>54000</v>
      </c>
      <c r="E90" s="1" t="s">
        <v>12</v>
      </c>
      <c r="F90" s="2" t="s">
        <v>478</v>
      </c>
      <c r="G90" s="6">
        <v>54000</v>
      </c>
      <c r="H90" s="2" t="s">
        <v>478</v>
      </c>
      <c r="I90" s="6">
        <v>54000</v>
      </c>
      <c r="J90" s="18" t="s">
        <v>13</v>
      </c>
      <c r="K90" s="41" t="s">
        <v>479</v>
      </c>
      <c r="L90" s="58" t="s">
        <v>83</v>
      </c>
    </row>
    <row r="91" spans="1:12" ht="22.5" thickBot="1" x14ac:dyDescent="0.55000000000000004">
      <c r="A91" s="32" t="s">
        <v>372</v>
      </c>
      <c r="B91" s="24" t="s">
        <v>475</v>
      </c>
      <c r="C91" s="6">
        <v>54000</v>
      </c>
      <c r="D91" s="6">
        <v>54000</v>
      </c>
      <c r="E91" s="1" t="s">
        <v>12</v>
      </c>
      <c r="F91" s="2" t="s">
        <v>176</v>
      </c>
      <c r="G91" s="6">
        <v>54000</v>
      </c>
      <c r="H91" s="2" t="s">
        <v>176</v>
      </c>
      <c r="I91" s="6">
        <v>54000</v>
      </c>
      <c r="J91" s="18" t="s">
        <v>13</v>
      </c>
      <c r="K91" s="41" t="s">
        <v>479</v>
      </c>
      <c r="L91" s="58" t="s">
        <v>86</v>
      </c>
    </row>
    <row r="92" spans="1:12" ht="22.5" thickBot="1" x14ac:dyDescent="0.55000000000000004">
      <c r="A92" s="32" t="s">
        <v>373</v>
      </c>
      <c r="B92" s="24" t="s">
        <v>475</v>
      </c>
      <c r="C92" s="6">
        <v>54000</v>
      </c>
      <c r="D92" s="6">
        <v>54000</v>
      </c>
      <c r="E92" s="1" t="s">
        <v>12</v>
      </c>
      <c r="F92" s="2" t="s">
        <v>480</v>
      </c>
      <c r="G92" s="6">
        <v>54000</v>
      </c>
      <c r="H92" s="2" t="s">
        <v>480</v>
      </c>
      <c r="I92" s="6">
        <v>54000</v>
      </c>
      <c r="J92" s="18" t="s">
        <v>13</v>
      </c>
      <c r="K92" s="41" t="s">
        <v>479</v>
      </c>
      <c r="L92" s="58" t="s">
        <v>481</v>
      </c>
    </row>
    <row r="93" spans="1:12" ht="22.5" thickBot="1" x14ac:dyDescent="0.55000000000000004">
      <c r="A93" s="32" t="s">
        <v>374</v>
      </c>
      <c r="B93" s="24" t="s">
        <v>475</v>
      </c>
      <c r="C93" s="6">
        <v>54000</v>
      </c>
      <c r="D93" s="6">
        <v>54000</v>
      </c>
      <c r="E93" s="30" t="s">
        <v>12</v>
      </c>
      <c r="F93" s="2" t="s">
        <v>248</v>
      </c>
      <c r="G93" s="6">
        <v>54000</v>
      </c>
      <c r="H93" s="2" t="s">
        <v>248</v>
      </c>
      <c r="I93" s="6">
        <v>54000</v>
      </c>
      <c r="J93" s="31" t="s">
        <v>13</v>
      </c>
      <c r="K93" s="41" t="s">
        <v>479</v>
      </c>
      <c r="L93" s="58" t="s">
        <v>482</v>
      </c>
    </row>
    <row r="94" spans="1:12" ht="22.5" thickBot="1" x14ac:dyDescent="0.55000000000000004">
      <c r="A94" s="25" t="s">
        <v>376</v>
      </c>
      <c r="B94" s="24" t="s">
        <v>475</v>
      </c>
      <c r="C94" s="6">
        <v>54000</v>
      </c>
      <c r="D94" s="6">
        <v>54000</v>
      </c>
      <c r="E94" s="1" t="s">
        <v>12</v>
      </c>
      <c r="F94" s="2" t="s">
        <v>180</v>
      </c>
      <c r="G94" s="6">
        <v>54000</v>
      </c>
      <c r="H94" s="2" t="s">
        <v>180</v>
      </c>
      <c r="I94" s="6">
        <v>54000</v>
      </c>
      <c r="J94" s="40" t="s">
        <v>13</v>
      </c>
      <c r="K94" s="41" t="s">
        <v>479</v>
      </c>
      <c r="L94" s="58" t="s">
        <v>483</v>
      </c>
    </row>
    <row r="95" spans="1:12" ht="21.75" x14ac:dyDescent="0.5">
      <c r="A95" s="32"/>
      <c r="B95" s="54"/>
      <c r="C95" s="74">
        <f>SUM(C79:C94)</f>
        <v>760000</v>
      </c>
      <c r="D95" s="74">
        <f>SUM(D79:D94)</f>
        <v>760000</v>
      </c>
      <c r="E95" s="1"/>
      <c r="F95" s="2"/>
      <c r="G95" s="74">
        <f>SUM(G79:G94)</f>
        <v>760000</v>
      </c>
      <c r="H95" s="2"/>
      <c r="I95" s="74">
        <f>SUM(I79:I94)</f>
        <v>760000</v>
      </c>
      <c r="J95" s="18"/>
      <c r="K95" s="41"/>
      <c r="L95" s="41"/>
    </row>
    <row r="96" spans="1:12" ht="24" x14ac:dyDescent="0.65">
      <c r="A96" s="1"/>
      <c r="B96" s="49" t="s">
        <v>377</v>
      </c>
      <c r="C96" s="84">
        <v>1846633</v>
      </c>
      <c r="D96" s="84">
        <v>1846633</v>
      </c>
      <c r="E96" s="1"/>
      <c r="F96" s="2"/>
      <c r="G96" s="84">
        <v>1846633</v>
      </c>
      <c r="H96" s="2"/>
      <c r="I96" s="84">
        <v>1846633</v>
      </c>
      <c r="J96" s="2"/>
      <c r="K96" s="2"/>
      <c r="L96" s="2"/>
    </row>
    <row r="97" spans="1:12" ht="21.75" x14ac:dyDescent="0.5">
      <c r="A97" s="82"/>
      <c r="B97" s="80"/>
      <c r="C97" s="81"/>
      <c r="D97" s="81"/>
      <c r="E97" s="82"/>
      <c r="F97" s="83"/>
      <c r="G97" s="81"/>
      <c r="H97" s="83"/>
      <c r="I97" s="81"/>
      <c r="J97" s="83"/>
      <c r="K97" s="83"/>
      <c r="L97" s="83"/>
    </row>
    <row r="98" spans="1:12" ht="24" x14ac:dyDescent="0.55000000000000004">
      <c r="A98" s="92" t="s">
        <v>381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85"/>
    </row>
    <row r="99" spans="1:12" ht="24" x14ac:dyDescent="0.55000000000000004">
      <c r="A99" s="93" t="s">
        <v>0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86"/>
    </row>
    <row r="100" spans="1:12" ht="24.75" thickBot="1" x14ac:dyDescent="0.6">
      <c r="A100" s="95" t="s">
        <v>382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65"/>
    </row>
    <row r="101" spans="1:12" ht="21.75" x14ac:dyDescent="0.5">
      <c r="A101" s="19" t="s">
        <v>1</v>
      </c>
      <c r="B101" s="26" t="s">
        <v>2</v>
      </c>
      <c r="C101" s="9" t="s">
        <v>3</v>
      </c>
      <c r="D101" s="14" t="s">
        <v>4</v>
      </c>
      <c r="E101" s="10" t="s">
        <v>5</v>
      </c>
      <c r="F101" s="10" t="s">
        <v>6</v>
      </c>
      <c r="G101" s="11" t="s">
        <v>15</v>
      </c>
      <c r="H101" s="10" t="s">
        <v>7</v>
      </c>
      <c r="I101" s="14" t="s">
        <v>16</v>
      </c>
      <c r="J101" s="10" t="s">
        <v>8</v>
      </c>
      <c r="K101" s="87" t="s">
        <v>10</v>
      </c>
      <c r="L101" s="89" t="s">
        <v>18</v>
      </c>
    </row>
    <row r="102" spans="1:12" ht="21.75" x14ac:dyDescent="0.5">
      <c r="A102" s="45"/>
      <c r="B102" s="46"/>
      <c r="C102" s="61" t="s">
        <v>14</v>
      </c>
      <c r="D102" s="62"/>
      <c r="E102" s="47"/>
      <c r="F102" s="48"/>
      <c r="G102" s="60"/>
      <c r="H102" s="47"/>
      <c r="I102" s="61" t="s">
        <v>17</v>
      </c>
      <c r="J102" s="47" t="s">
        <v>9</v>
      </c>
      <c r="K102" s="88" t="s">
        <v>11</v>
      </c>
      <c r="L102" s="90"/>
    </row>
    <row r="103" spans="1:12" ht="24.75" thickBot="1" x14ac:dyDescent="0.7">
      <c r="A103" s="51"/>
      <c r="B103" s="50" t="s">
        <v>50</v>
      </c>
      <c r="C103" s="74">
        <v>1086633</v>
      </c>
      <c r="D103" s="74">
        <v>1086633</v>
      </c>
      <c r="E103" s="49"/>
      <c r="F103" s="50" t="s">
        <v>50</v>
      </c>
      <c r="G103" s="74">
        <v>1086633</v>
      </c>
      <c r="H103" s="50" t="s">
        <v>50</v>
      </c>
      <c r="I103" s="84">
        <v>1086633</v>
      </c>
      <c r="J103" s="52"/>
      <c r="K103" s="51"/>
      <c r="L103" s="51"/>
    </row>
    <row r="104" spans="1:12" ht="22.5" thickBot="1" x14ac:dyDescent="0.55000000000000004">
      <c r="A104" s="32" t="s">
        <v>378</v>
      </c>
      <c r="B104" s="24" t="s">
        <v>484</v>
      </c>
      <c r="C104" s="6">
        <v>43500</v>
      </c>
      <c r="D104" s="6">
        <v>43500</v>
      </c>
      <c r="E104" s="33" t="s">
        <v>12</v>
      </c>
      <c r="F104" s="2" t="s">
        <v>187</v>
      </c>
      <c r="G104" s="6">
        <v>43500</v>
      </c>
      <c r="H104" s="2" t="s">
        <v>187</v>
      </c>
      <c r="I104" s="6">
        <v>43500</v>
      </c>
      <c r="J104" s="18" t="s">
        <v>13</v>
      </c>
      <c r="K104" s="41" t="s">
        <v>429</v>
      </c>
      <c r="L104" s="58" t="s">
        <v>485</v>
      </c>
    </row>
    <row r="105" spans="1:12" ht="22.5" thickBot="1" x14ac:dyDescent="0.55000000000000004">
      <c r="A105" s="32" t="s">
        <v>379</v>
      </c>
      <c r="B105" s="24" t="s">
        <v>486</v>
      </c>
      <c r="C105" s="6">
        <v>90000</v>
      </c>
      <c r="D105" s="6">
        <v>90000</v>
      </c>
      <c r="E105" s="1" t="s">
        <v>12</v>
      </c>
      <c r="F105" s="2" t="s">
        <v>187</v>
      </c>
      <c r="G105" s="6">
        <v>90000</v>
      </c>
      <c r="H105" s="2" t="s">
        <v>187</v>
      </c>
      <c r="I105" s="6">
        <v>90000</v>
      </c>
      <c r="J105" s="18" t="s">
        <v>13</v>
      </c>
      <c r="K105" s="41" t="s">
        <v>429</v>
      </c>
      <c r="L105" s="58" t="s">
        <v>487</v>
      </c>
    </row>
    <row r="106" spans="1:12" ht="22.5" thickBot="1" x14ac:dyDescent="0.55000000000000004">
      <c r="A106" s="32" t="s">
        <v>380</v>
      </c>
      <c r="B106" s="24" t="s">
        <v>489</v>
      </c>
      <c r="C106" s="6">
        <v>54000</v>
      </c>
      <c r="D106" s="6">
        <v>54000</v>
      </c>
      <c r="E106" s="1" t="s">
        <v>12</v>
      </c>
      <c r="F106" s="2" t="s">
        <v>488</v>
      </c>
      <c r="G106" s="6">
        <v>54000</v>
      </c>
      <c r="H106" s="2" t="s">
        <v>488</v>
      </c>
      <c r="I106" s="6">
        <v>54000</v>
      </c>
      <c r="J106" s="18" t="s">
        <v>13</v>
      </c>
      <c r="K106" s="41" t="s">
        <v>429</v>
      </c>
      <c r="L106" s="58" t="s">
        <v>490</v>
      </c>
    </row>
    <row r="107" spans="1:12" ht="21.75" x14ac:dyDescent="0.5">
      <c r="A107" s="32"/>
      <c r="B107" s="54"/>
      <c r="C107" s="74">
        <f>SUM(C104:C106)</f>
        <v>187500</v>
      </c>
      <c r="D107" s="74">
        <f>SUM(D104:D106)</f>
        <v>187500</v>
      </c>
      <c r="E107" s="1"/>
      <c r="F107" s="2"/>
      <c r="G107" s="74">
        <f>SUM(G104:G106)</f>
        <v>187500</v>
      </c>
      <c r="H107" s="2"/>
      <c r="I107" s="74">
        <f>SUM(I104:I106)</f>
        <v>187500</v>
      </c>
      <c r="J107" s="18"/>
      <c r="K107" s="41"/>
      <c r="L107" s="41"/>
    </row>
    <row r="108" spans="1:12" ht="24" x14ac:dyDescent="0.65">
      <c r="A108" s="1"/>
      <c r="B108" s="49" t="s">
        <v>491</v>
      </c>
      <c r="C108" s="84">
        <v>1274133</v>
      </c>
      <c r="D108" s="84">
        <v>1274133</v>
      </c>
      <c r="E108" s="1"/>
      <c r="F108" s="2"/>
      <c r="G108" s="84">
        <v>1274133</v>
      </c>
      <c r="H108" s="2"/>
      <c r="I108" s="84">
        <v>1274133</v>
      </c>
      <c r="J108" s="2"/>
      <c r="K108" s="2"/>
      <c r="L108" s="2"/>
    </row>
    <row r="110" spans="1:12" ht="23.25" x14ac:dyDescent="0.55000000000000004">
      <c r="A110" s="91" t="s">
        <v>38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23.25" x14ac:dyDescent="0.55000000000000004">
      <c r="A111" s="91"/>
      <c r="B111" s="91" t="s">
        <v>39</v>
      </c>
      <c r="C111" s="91" t="s">
        <v>492</v>
      </c>
      <c r="D111" s="91"/>
      <c r="E111" s="91"/>
      <c r="F111" s="91" t="s">
        <v>41</v>
      </c>
      <c r="G111" s="91"/>
      <c r="H111" s="91" t="s">
        <v>493</v>
      </c>
      <c r="I111" s="91"/>
      <c r="J111" s="91"/>
      <c r="K111" s="91"/>
      <c r="L111" s="91"/>
    </row>
    <row r="112" spans="1:12" ht="23.25" x14ac:dyDescent="0.55000000000000004">
      <c r="A112" s="91"/>
      <c r="B112" s="91" t="s">
        <v>362</v>
      </c>
      <c r="C112" s="91"/>
      <c r="D112" s="91"/>
      <c r="E112" s="91"/>
      <c r="F112" s="91" t="s">
        <v>73</v>
      </c>
      <c r="G112" s="91"/>
      <c r="H112" s="91"/>
      <c r="I112" s="91"/>
      <c r="J112" s="91"/>
      <c r="K112" s="91"/>
      <c r="L112" s="91"/>
    </row>
    <row r="113" spans="1:12" ht="23.25" x14ac:dyDescent="0.55000000000000004">
      <c r="A113" s="91"/>
      <c r="B113" s="91" t="s">
        <v>43</v>
      </c>
      <c r="C113" s="91"/>
      <c r="D113" s="91"/>
      <c r="E113" s="91"/>
      <c r="F113" s="91" t="s">
        <v>74</v>
      </c>
      <c r="G113" s="91"/>
      <c r="H113" s="91"/>
      <c r="I113" s="91"/>
      <c r="J113" s="91"/>
      <c r="K113" s="91"/>
      <c r="L113" s="91"/>
    </row>
    <row r="120" spans="1:12" x14ac:dyDescent="0.2">
      <c r="G120" t="s">
        <v>494</v>
      </c>
    </row>
  </sheetData>
  <mergeCells count="15">
    <mergeCell ref="A27:K27"/>
    <mergeCell ref="A1:K1"/>
    <mergeCell ref="A2:K2"/>
    <mergeCell ref="A3:K3"/>
    <mergeCell ref="A25:K25"/>
    <mergeCell ref="A26:K26"/>
    <mergeCell ref="A98:K98"/>
    <mergeCell ref="A99:K99"/>
    <mergeCell ref="A100:K100"/>
    <mergeCell ref="A50:K50"/>
    <mergeCell ref="A51:K51"/>
    <mergeCell ref="A52:K52"/>
    <mergeCell ref="A73:K73"/>
    <mergeCell ref="A74:K74"/>
    <mergeCell ref="A75:K75"/>
  </mergeCells>
  <pageMargins left="0.19685039370078741" right="0.19685039370078741" top="0.35433070866141736" bottom="0.35433070866141736" header="0.31496062992125984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EAA4-19B3-4779-BC09-080524F8AE57}">
  <dimension ref="A1"/>
  <sheetViews>
    <sheetView workbookViewId="0">
      <selection activeCell="F25" sqref="F25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สขร1 พ.ย.65</vt:lpstr>
      <vt:lpstr>สขร.1 ธ.ค.65</vt:lpstr>
      <vt:lpstr>สขร.1 ม.ค.66 (2)</vt:lpstr>
      <vt:lpstr>สขร.1 ม.ค.66</vt:lpstr>
      <vt:lpstr>สรุปสขร1 งบ 67 ต.ค.6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2023-04-18T09:24:30Z</cp:lastPrinted>
  <dcterms:created xsi:type="dcterms:W3CDTF">2018-11-07T02:40:36Z</dcterms:created>
  <dcterms:modified xsi:type="dcterms:W3CDTF">2023-12-20T10:18:34Z</dcterms:modified>
</cp:coreProperties>
</file>